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48" activeTab="55"/>
  </bookViews>
  <sheets>
    <sheet name="24.03.2020" sheetId="1" r:id="rId1"/>
    <sheet name="25.03.2020" sheetId="2" r:id="rId2"/>
    <sheet name="26.03.2020" sheetId="3" r:id="rId3"/>
    <sheet name="27.03.2020" sheetId="4" r:id="rId4"/>
    <sheet name="28.03.2020" sheetId="5" r:id="rId5"/>
    <sheet name="29.03.2020" sheetId="6" r:id="rId6"/>
    <sheet name="30.03.2020" sheetId="7" r:id="rId7"/>
    <sheet name="31.03.2020" sheetId="8" r:id="rId8"/>
    <sheet name="01.04.2020" sheetId="9" r:id="rId9"/>
    <sheet name="02.04.2020" sheetId="10" r:id="rId10"/>
    <sheet name="03.04.2020" sheetId="11" r:id="rId11"/>
    <sheet name="04.04.2020" sheetId="12" r:id="rId12"/>
    <sheet name="05.04.2020" sheetId="13" r:id="rId13"/>
    <sheet name="06.04.2020" sheetId="14" r:id="rId14"/>
    <sheet name="07.04.2020" sheetId="15" r:id="rId15"/>
    <sheet name="08.04.2020" sheetId="16" r:id="rId16"/>
    <sheet name="09.04.2020" sheetId="17" r:id="rId17"/>
    <sheet name="10.04.2020" sheetId="18" r:id="rId18"/>
    <sheet name="11.04.2020" sheetId="19" r:id="rId19"/>
    <sheet name="12.04.2020" sheetId="20" r:id="rId20"/>
    <sheet name="13.04.2020" sheetId="21" r:id="rId21"/>
    <sheet name="14.04.2020" sheetId="22" r:id="rId22"/>
    <sheet name="15.04.2020" sheetId="23" r:id="rId23"/>
    <sheet name="16.04.2020" sheetId="24" r:id="rId24"/>
    <sheet name="17.04.2020" sheetId="25" r:id="rId25"/>
    <sheet name="18.04.2020" sheetId="26" r:id="rId26"/>
    <sheet name="19.04.2020" sheetId="27" r:id="rId27"/>
    <sheet name="20.04.2020" sheetId="28" r:id="rId28"/>
    <sheet name="21.04.2020" sheetId="29" r:id="rId29"/>
    <sheet name="22.04.2020" sheetId="30" r:id="rId30"/>
    <sheet name="23.04.2020" sheetId="31" r:id="rId31"/>
    <sheet name="24.04.2020" sheetId="32" r:id="rId32"/>
    <sheet name="25.04.2020" sheetId="33" r:id="rId33"/>
    <sheet name="26.04.2020" sheetId="34" r:id="rId34"/>
    <sheet name="27.04.2020" sheetId="35" r:id="rId35"/>
    <sheet name="28.04.2020" sheetId="36" r:id="rId36"/>
    <sheet name="29.04.2020" sheetId="37" r:id="rId37"/>
    <sheet name="30.04.2020" sheetId="38" r:id="rId38"/>
    <sheet name="01.05.2020" sheetId="39" r:id="rId39"/>
    <sheet name="02.05.2020" sheetId="40" r:id="rId40"/>
    <sheet name="03.05.2020" sheetId="41" r:id="rId41"/>
    <sheet name="04.05.2020" sheetId="42" r:id="rId42"/>
    <sheet name="05.05.2020" sheetId="43" r:id="rId43"/>
    <sheet name="06.05.2020" sheetId="44" r:id="rId44"/>
    <sheet name="07.05.2020" sheetId="45" r:id="rId45"/>
    <sheet name="08.05.2020" sheetId="46" r:id="rId46"/>
    <sheet name="09.05.2020" sheetId="47" r:id="rId47"/>
    <sheet name="10.05.2020" sheetId="48" r:id="rId48"/>
    <sheet name="11.05.2020" sheetId="49" r:id="rId49"/>
    <sheet name="12.05.2020" sheetId="50" r:id="rId50"/>
    <sheet name="13.05.2020" sheetId="51" r:id="rId51"/>
    <sheet name="14.05.2020" sheetId="52" r:id="rId52"/>
    <sheet name="15.05.2020" sheetId="53" r:id="rId53"/>
    <sheet name="16.05.2020" sheetId="54" r:id="rId54"/>
    <sheet name="17.05.2020" sheetId="55" r:id="rId55"/>
    <sheet name="18.05.2020" sheetId="56" r:id="rId56"/>
  </sheets>
  <calcPr calcId="124519"/>
</workbook>
</file>

<file path=xl/calcChain.xml><?xml version="1.0" encoding="utf-8"?>
<calcChain xmlns="http://schemas.openxmlformats.org/spreadsheetml/2006/main">
  <c r="D115" i="56"/>
  <c r="E114"/>
  <c r="J110"/>
  <c r="B107"/>
  <c r="J106"/>
  <c r="G105"/>
  <c r="F105"/>
  <c r="E105"/>
  <c r="J99"/>
  <c r="F122" s="1"/>
  <c r="G98"/>
  <c r="F98"/>
  <c r="E122" s="1"/>
  <c r="E98"/>
  <c r="D122" s="1"/>
  <c r="J93"/>
  <c r="F120" s="1"/>
  <c r="G92"/>
  <c r="F92"/>
  <c r="E120" s="1"/>
  <c r="E92"/>
  <c r="D120" s="1"/>
  <c r="J86"/>
  <c r="F119" s="1"/>
  <c r="G85"/>
  <c r="F85"/>
  <c r="E119" s="1"/>
  <c r="E85"/>
  <c r="D119" s="1"/>
  <c r="J80"/>
  <c r="F113" s="1"/>
  <c r="G79"/>
  <c r="F79"/>
  <c r="E113" s="1"/>
  <c r="E79"/>
  <c r="D113" s="1"/>
  <c r="J73"/>
  <c r="F121" s="1"/>
  <c r="G72"/>
  <c r="F72"/>
  <c r="E121" s="1"/>
  <c r="E72"/>
  <c r="D121" s="1"/>
  <c r="J67"/>
  <c r="F118" s="1"/>
  <c r="G66"/>
  <c r="F66"/>
  <c r="E118" s="1"/>
  <c r="E66"/>
  <c r="D118" s="1"/>
  <c r="J60"/>
  <c r="F117" s="1"/>
  <c r="G59"/>
  <c r="F59"/>
  <c r="E117" s="1"/>
  <c r="E59"/>
  <c r="D117" s="1"/>
  <c r="J54"/>
  <c r="F115" s="1"/>
  <c r="G53"/>
  <c r="F53"/>
  <c r="E115" s="1"/>
  <c r="J47"/>
  <c r="F114" s="1"/>
  <c r="E46"/>
  <c r="D114" s="1"/>
  <c r="J41"/>
  <c r="F116" s="1"/>
  <c r="G40"/>
  <c r="F40"/>
  <c r="E40"/>
  <c r="D116" s="1"/>
  <c r="J34"/>
  <c r="F111" s="1"/>
  <c r="G33"/>
  <c r="F33"/>
  <c r="E111" s="1"/>
  <c r="E33"/>
  <c r="D111" s="1"/>
  <c r="J28"/>
  <c r="F112" s="1"/>
  <c r="G27"/>
  <c r="F27"/>
  <c r="E112" s="1"/>
  <c r="E27"/>
  <c r="D112" s="1"/>
  <c r="J21"/>
  <c r="F110" s="1"/>
  <c r="G20"/>
  <c r="F20"/>
  <c r="E110" s="1"/>
  <c r="E20"/>
  <c r="D110" s="1"/>
  <c r="C17"/>
  <c r="C24" s="1"/>
  <c r="C30" s="1"/>
  <c r="C37" s="1"/>
  <c r="C43" s="1"/>
  <c r="C50" s="1"/>
  <c r="C56" s="1"/>
  <c r="C63" s="1"/>
  <c r="C69" s="1"/>
  <c r="C76" s="1"/>
  <c r="C82" s="1"/>
  <c r="C89" s="1"/>
  <c r="C95" s="1"/>
  <c r="C102" s="1"/>
  <c r="J15"/>
  <c r="F109" s="1"/>
  <c r="G14"/>
  <c r="F14"/>
  <c r="E14"/>
  <c r="D109" s="1"/>
  <c r="G7"/>
  <c r="G6"/>
  <c r="G5"/>
  <c r="D228" i="55"/>
  <c r="D224"/>
  <c r="E223"/>
  <c r="J219"/>
  <c r="F219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F230" i="54"/>
  <c r="D227"/>
  <c r="D224"/>
  <c r="E223"/>
  <c r="J219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G141"/>
  <c r="F141"/>
  <c r="E230" s="1"/>
  <c r="E141"/>
  <c r="D230" s="1"/>
  <c r="J121"/>
  <c r="F227" s="1"/>
  <c r="G120"/>
  <c r="F120"/>
  <c r="E227" s="1"/>
  <c r="E120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F230" i="53"/>
  <c r="D224"/>
  <c r="E223"/>
  <c r="J219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8" s="1"/>
  <c r="G5"/>
  <c r="E45" i="41"/>
  <c r="J46"/>
  <c r="J219" i="52"/>
  <c r="D227"/>
  <c r="D224"/>
  <c r="E223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E230" i="51"/>
  <c r="E226"/>
  <c r="F224"/>
  <c r="D224"/>
  <c r="E223"/>
  <c r="D223"/>
  <c r="E219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141"/>
  <c r="D230" s="1"/>
  <c r="J121"/>
  <c r="F227" s="1"/>
  <c r="G120"/>
  <c r="F120"/>
  <c r="E227" s="1"/>
  <c r="E120"/>
  <c r="D227" s="1"/>
  <c r="J114"/>
  <c r="F226" s="1"/>
  <c r="G113"/>
  <c r="F113"/>
  <c r="E113"/>
  <c r="D226" s="1"/>
  <c r="J95"/>
  <c r="G94"/>
  <c r="F94"/>
  <c r="E224" s="1"/>
  <c r="J88"/>
  <c r="F223" s="1"/>
  <c r="E87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E231" i="50"/>
  <c r="D224"/>
  <c r="E223"/>
  <c r="B216"/>
  <c r="J203"/>
  <c r="G202"/>
  <c r="F202"/>
  <c r="E202"/>
  <c r="J196"/>
  <c r="F231" s="1"/>
  <c r="G195"/>
  <c r="F195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F229" i="49"/>
  <c r="D224"/>
  <c r="E223"/>
  <c r="B216"/>
  <c r="J203"/>
  <c r="G202"/>
  <c r="F202"/>
  <c r="E202"/>
  <c r="J196"/>
  <c r="F231" s="1"/>
  <c r="G195"/>
  <c r="F195"/>
  <c r="E231" s="1"/>
  <c r="E195"/>
  <c r="D231" s="1"/>
  <c r="J176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8" s="1"/>
  <c r="G5"/>
  <c r="D231" i="48"/>
  <c r="F229"/>
  <c r="D228"/>
  <c r="F226"/>
  <c r="D225"/>
  <c r="D224"/>
  <c r="E223"/>
  <c r="E221"/>
  <c r="B216"/>
  <c r="J203"/>
  <c r="G202"/>
  <c r="F202"/>
  <c r="E202"/>
  <c r="J196"/>
  <c r="F231" s="1"/>
  <c r="G195"/>
  <c r="F195"/>
  <c r="E231" s="1"/>
  <c r="E195"/>
  <c r="J176"/>
  <c r="G175"/>
  <c r="F175"/>
  <c r="E229" s="1"/>
  <c r="E175"/>
  <c r="D229" s="1"/>
  <c r="J169"/>
  <c r="F228" s="1"/>
  <c r="G168"/>
  <c r="F168"/>
  <c r="E228" s="1"/>
  <c r="E168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J62"/>
  <c r="F220" s="1"/>
  <c r="G61"/>
  <c r="F61"/>
  <c r="E220" s="1"/>
  <c r="E61"/>
  <c r="D220" s="1"/>
  <c r="J43"/>
  <c r="F221" s="1"/>
  <c r="G42"/>
  <c r="F42"/>
  <c r="E42"/>
  <c r="D221" s="1"/>
  <c r="C39"/>
  <c r="C58" s="1"/>
  <c r="C65" s="1"/>
  <c r="C84" s="1"/>
  <c r="C91" s="1"/>
  <c r="C110" s="1"/>
  <c r="C117" s="1"/>
  <c r="C138" s="1"/>
  <c r="C145" s="1"/>
  <c r="C165" s="1"/>
  <c r="C172" s="1"/>
  <c r="C192" s="1"/>
  <c r="C199" s="1"/>
  <c r="J36"/>
  <c r="F219" s="1"/>
  <c r="G35"/>
  <c r="F35"/>
  <c r="E219" s="1"/>
  <c r="E35"/>
  <c r="D219" s="1"/>
  <c r="C32"/>
  <c r="J15"/>
  <c r="F218" s="1"/>
  <c r="G14"/>
  <c r="F14"/>
  <c r="E14"/>
  <c r="D218" s="1"/>
  <c r="G7"/>
  <c r="G6"/>
  <c r="G5"/>
  <c r="D224" i="47"/>
  <c r="E223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E223" i="46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D224"/>
  <c r="J88"/>
  <c r="F223" s="1"/>
  <c r="E87"/>
  <c r="D223" s="1"/>
  <c r="J69"/>
  <c r="F225" s="1"/>
  <c r="G68"/>
  <c r="F68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F231" i="45"/>
  <c r="E223"/>
  <c r="H216"/>
  <c r="B216"/>
  <c r="J203"/>
  <c r="G202"/>
  <c r="F202"/>
  <c r="E202"/>
  <c r="J196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E94"/>
  <c r="D224" s="1"/>
  <c r="J88"/>
  <c r="F223" s="1"/>
  <c r="E87"/>
  <c r="D223" s="1"/>
  <c r="J69"/>
  <c r="F225" s="1"/>
  <c r="G68"/>
  <c r="F68"/>
  <c r="E225" s="1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C39"/>
  <c r="C58" s="1"/>
  <c r="C65" s="1"/>
  <c r="C84" s="1"/>
  <c r="C91" s="1"/>
  <c r="C110" s="1"/>
  <c r="C117" s="1"/>
  <c r="C138" s="1"/>
  <c r="C145" s="1"/>
  <c r="C165" s="1"/>
  <c r="C172" s="1"/>
  <c r="C192" s="1"/>
  <c r="C199" s="1"/>
  <c r="J36"/>
  <c r="F219" s="1"/>
  <c r="G35"/>
  <c r="F35"/>
  <c r="E219" s="1"/>
  <c r="E35"/>
  <c r="D219" s="1"/>
  <c r="C32"/>
  <c r="J15"/>
  <c r="F218" s="1"/>
  <c r="G14"/>
  <c r="F14"/>
  <c r="E14"/>
  <c r="D218" s="1"/>
  <c r="G7"/>
  <c r="G6"/>
  <c r="G5"/>
  <c r="E223" i="44"/>
  <c r="H216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E94"/>
  <c r="D224" s="1"/>
  <c r="J88"/>
  <c r="F223" s="1"/>
  <c r="E87"/>
  <c r="D223" s="1"/>
  <c r="J69"/>
  <c r="F225" s="1"/>
  <c r="G68"/>
  <c r="F68"/>
  <c r="E225" s="1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E223" i="43"/>
  <c r="H216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E94"/>
  <c r="D224" s="1"/>
  <c r="J88"/>
  <c r="F223" s="1"/>
  <c r="E87"/>
  <c r="D223" s="1"/>
  <c r="J69"/>
  <c r="F225" s="1"/>
  <c r="G68"/>
  <c r="F68"/>
  <c r="E225" s="1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H216" i="42"/>
  <c r="F225"/>
  <c r="E223"/>
  <c r="B216"/>
  <c r="J203"/>
  <c r="G202"/>
  <c r="F202"/>
  <c r="E202"/>
  <c r="J196"/>
  <c r="F231" s="1"/>
  <c r="G195"/>
  <c r="F195"/>
  <c r="E231" s="1"/>
  <c r="E195"/>
  <c r="D231" s="1"/>
  <c r="J176"/>
  <c r="F229" s="1"/>
  <c r="G175"/>
  <c r="F175"/>
  <c r="E229" s="1"/>
  <c r="E175"/>
  <c r="D229" s="1"/>
  <c r="J169"/>
  <c r="F228" s="1"/>
  <c r="G168"/>
  <c r="F168"/>
  <c r="E228" s="1"/>
  <c r="E168"/>
  <c r="D228" s="1"/>
  <c r="J149"/>
  <c r="F222" s="1"/>
  <c r="G148"/>
  <c r="F148"/>
  <c r="E222" s="1"/>
  <c r="E148"/>
  <c r="D222" s="1"/>
  <c r="J142"/>
  <c r="F230" s="1"/>
  <c r="G141"/>
  <c r="F141"/>
  <c r="E230" s="1"/>
  <c r="E141"/>
  <c r="D230" s="1"/>
  <c r="J121"/>
  <c r="F227" s="1"/>
  <c r="G120"/>
  <c r="F120"/>
  <c r="E227" s="1"/>
  <c r="E120"/>
  <c r="D227" s="1"/>
  <c r="J114"/>
  <c r="F226" s="1"/>
  <c r="G113"/>
  <c r="F113"/>
  <c r="E226" s="1"/>
  <c r="E113"/>
  <c r="D226" s="1"/>
  <c r="J95"/>
  <c r="F224" s="1"/>
  <c r="G94"/>
  <c r="F94"/>
  <c r="E224" s="1"/>
  <c r="E94"/>
  <c r="D224" s="1"/>
  <c r="J88"/>
  <c r="F223" s="1"/>
  <c r="E87"/>
  <c r="D223" s="1"/>
  <c r="J69"/>
  <c r="G68"/>
  <c r="F68"/>
  <c r="E225" s="1"/>
  <c r="E68"/>
  <c r="D225" s="1"/>
  <c r="J62"/>
  <c r="F220" s="1"/>
  <c r="G61"/>
  <c r="F61"/>
  <c r="E220" s="1"/>
  <c r="E61"/>
  <c r="D220" s="1"/>
  <c r="J43"/>
  <c r="F221" s="1"/>
  <c r="G42"/>
  <c r="F42"/>
  <c r="E221" s="1"/>
  <c r="E42"/>
  <c r="D221" s="1"/>
  <c r="J36"/>
  <c r="F219" s="1"/>
  <c r="G35"/>
  <c r="F35"/>
  <c r="E219" s="1"/>
  <c r="E35"/>
  <c r="D219" s="1"/>
  <c r="C32"/>
  <c r="C39" s="1"/>
  <c r="C58" s="1"/>
  <c r="C65" s="1"/>
  <c r="C84" s="1"/>
  <c r="C91" s="1"/>
  <c r="C110" s="1"/>
  <c r="C117" s="1"/>
  <c r="C138" s="1"/>
  <c r="C145" s="1"/>
  <c r="C165" s="1"/>
  <c r="C172" s="1"/>
  <c r="C192" s="1"/>
  <c r="C199" s="1"/>
  <c r="J15"/>
  <c r="F218" s="1"/>
  <c r="G14"/>
  <c r="F14"/>
  <c r="E14"/>
  <c r="D218" s="1"/>
  <c r="G7"/>
  <c r="G6"/>
  <c r="G5"/>
  <c r="E157" i="41"/>
  <c r="B150"/>
  <c r="J143"/>
  <c r="G142"/>
  <c r="F142"/>
  <c r="E142"/>
  <c r="J136"/>
  <c r="F165" s="1"/>
  <c r="G135"/>
  <c r="F135"/>
  <c r="E165" s="1"/>
  <c r="E135"/>
  <c r="D165" s="1"/>
  <c r="J125"/>
  <c r="F163" s="1"/>
  <c r="G124"/>
  <c r="F124"/>
  <c r="E163" s="1"/>
  <c r="E124"/>
  <c r="D163" s="1"/>
  <c r="J118"/>
  <c r="F162" s="1"/>
  <c r="G117"/>
  <c r="F117"/>
  <c r="E162" s="1"/>
  <c r="E117"/>
  <c r="D162" s="1"/>
  <c r="J107"/>
  <c r="F156" s="1"/>
  <c r="G106"/>
  <c r="F106"/>
  <c r="E156" s="1"/>
  <c r="E106"/>
  <c r="D156" s="1"/>
  <c r="J100"/>
  <c r="F164" s="1"/>
  <c r="G99"/>
  <c r="F99"/>
  <c r="E164" s="1"/>
  <c r="E99"/>
  <c r="D164" s="1"/>
  <c r="J89"/>
  <c r="F161" s="1"/>
  <c r="G88"/>
  <c r="F88"/>
  <c r="E161" s="1"/>
  <c r="E88"/>
  <c r="D161" s="1"/>
  <c r="J82"/>
  <c r="F160" s="1"/>
  <c r="G81"/>
  <c r="F81"/>
  <c r="E160" s="1"/>
  <c r="E81"/>
  <c r="D160" s="1"/>
  <c r="J71"/>
  <c r="F158" s="1"/>
  <c r="G70"/>
  <c r="F70"/>
  <c r="E158" s="1"/>
  <c r="E70"/>
  <c r="D158" s="1"/>
  <c r="J64"/>
  <c r="F157" s="1"/>
  <c r="E63"/>
  <c r="D157" s="1"/>
  <c r="J53"/>
  <c r="F159" s="1"/>
  <c r="G52"/>
  <c r="F52"/>
  <c r="E159" s="1"/>
  <c r="E52"/>
  <c r="D159" s="1"/>
  <c r="F154"/>
  <c r="G45"/>
  <c r="F45"/>
  <c r="E154" s="1"/>
  <c r="D154"/>
  <c r="J35"/>
  <c r="F155" s="1"/>
  <c r="G34"/>
  <c r="F34"/>
  <c r="E155" s="1"/>
  <c r="E34"/>
  <c r="D155" s="1"/>
  <c r="J28"/>
  <c r="F153" s="1"/>
  <c r="G27"/>
  <c r="F27"/>
  <c r="E153" s="1"/>
  <c r="E27"/>
  <c r="D153" s="1"/>
  <c r="C24"/>
  <c r="C31" s="1"/>
  <c r="C42" s="1"/>
  <c r="C49" s="1"/>
  <c r="C60" s="1"/>
  <c r="C67" s="1"/>
  <c r="C78" s="1"/>
  <c r="C85" s="1"/>
  <c r="C96" s="1"/>
  <c r="C103" s="1"/>
  <c r="C114" s="1"/>
  <c r="C121" s="1"/>
  <c r="C132" s="1"/>
  <c r="C139" s="1"/>
  <c r="J15"/>
  <c r="F152" s="1"/>
  <c r="G14"/>
  <c r="F14"/>
  <c r="E14"/>
  <c r="D152" s="1"/>
  <c r="G7"/>
  <c r="G6"/>
  <c r="G5"/>
  <c r="E165" i="40"/>
  <c r="E157"/>
  <c r="E156"/>
  <c r="D154"/>
  <c r="B150"/>
  <c r="J143"/>
  <c r="G142"/>
  <c r="F142"/>
  <c r="E142"/>
  <c r="J136"/>
  <c r="F165" s="1"/>
  <c r="G135"/>
  <c r="F135"/>
  <c r="E135"/>
  <c r="D165" s="1"/>
  <c r="J125"/>
  <c r="F163" s="1"/>
  <c r="G124"/>
  <c r="F124"/>
  <c r="E163" s="1"/>
  <c r="E124"/>
  <c r="D163" s="1"/>
  <c r="J118"/>
  <c r="F162" s="1"/>
  <c r="G117"/>
  <c r="F117"/>
  <c r="E162" s="1"/>
  <c r="E117"/>
  <c r="D162" s="1"/>
  <c r="J107"/>
  <c r="F156" s="1"/>
  <c r="G106"/>
  <c r="F106"/>
  <c r="E106"/>
  <c r="D156" s="1"/>
  <c r="J100"/>
  <c r="F164" s="1"/>
  <c r="G99"/>
  <c r="F99"/>
  <c r="E164" s="1"/>
  <c r="E99"/>
  <c r="D164" s="1"/>
  <c r="J89"/>
  <c r="F161" s="1"/>
  <c r="G88"/>
  <c r="F88"/>
  <c r="E161" s="1"/>
  <c r="E88"/>
  <c r="D161" s="1"/>
  <c r="J82"/>
  <c r="F160" s="1"/>
  <c r="G81"/>
  <c r="F81"/>
  <c r="E160" s="1"/>
  <c r="E81"/>
  <c r="D160" s="1"/>
  <c r="J71"/>
  <c r="F158" s="1"/>
  <c r="G70"/>
  <c r="F70"/>
  <c r="E158" s="1"/>
  <c r="E70"/>
  <c r="D158" s="1"/>
  <c r="J64"/>
  <c r="F157" s="1"/>
  <c r="E63"/>
  <c r="D157" s="1"/>
  <c r="J53"/>
  <c r="F159" s="1"/>
  <c r="G52"/>
  <c r="F52"/>
  <c r="E159" s="1"/>
  <c r="E52"/>
  <c r="D159" s="1"/>
  <c r="J46"/>
  <c r="F154" s="1"/>
  <c r="G45"/>
  <c r="F45"/>
  <c r="E154" s="1"/>
  <c r="J35"/>
  <c r="F155" s="1"/>
  <c r="G34"/>
  <c r="F34"/>
  <c r="E155" s="1"/>
  <c r="E34"/>
  <c r="D155" s="1"/>
  <c r="J28"/>
  <c r="F153" s="1"/>
  <c r="G27"/>
  <c r="F27"/>
  <c r="E153" s="1"/>
  <c r="E27"/>
  <c r="D153" s="1"/>
  <c r="C24"/>
  <c r="C31" s="1"/>
  <c r="C42" s="1"/>
  <c r="C49" s="1"/>
  <c r="C60" s="1"/>
  <c r="C67" s="1"/>
  <c r="C78" s="1"/>
  <c r="C85" s="1"/>
  <c r="C96" s="1"/>
  <c r="C103" s="1"/>
  <c r="C114" s="1"/>
  <c r="C121" s="1"/>
  <c r="C132" s="1"/>
  <c r="C139" s="1"/>
  <c r="J15"/>
  <c r="G14"/>
  <c r="F14"/>
  <c r="E14"/>
  <c r="D152" s="1"/>
  <c r="G7"/>
  <c r="G6"/>
  <c r="G5"/>
  <c r="G8" i="56" l="1"/>
  <c r="F124"/>
  <c r="D124"/>
  <c r="E124"/>
  <c r="G8" i="41"/>
  <c r="E233" i="47"/>
  <c r="G8" i="55"/>
  <c r="G8" i="54"/>
  <c r="E233" i="55"/>
  <c r="F233"/>
  <c r="D233"/>
  <c r="J211"/>
  <c r="D233" i="54"/>
  <c r="F233"/>
  <c r="E233"/>
  <c r="J211"/>
  <c r="D233" i="53"/>
  <c r="F233"/>
  <c r="E233"/>
  <c r="J211"/>
  <c r="G8" i="52"/>
  <c r="G8" i="50"/>
  <c r="J211" i="48"/>
  <c r="G8" i="51"/>
  <c r="D233" i="52"/>
  <c r="F233"/>
  <c r="E233"/>
  <c r="J211"/>
  <c r="F233" i="51"/>
  <c r="D233"/>
  <c r="E233"/>
  <c r="J211"/>
  <c r="D233" i="50"/>
  <c r="F233"/>
  <c r="E233"/>
  <c r="J211"/>
  <c r="D233" i="49"/>
  <c r="F233"/>
  <c r="E233"/>
  <c r="J211"/>
  <c r="G8" i="48"/>
  <c r="E233"/>
  <c r="F233"/>
  <c r="D233"/>
  <c r="J145" i="40"/>
  <c r="G8" i="43"/>
  <c r="G8" i="47"/>
  <c r="D233"/>
  <c r="F233"/>
  <c r="J211"/>
  <c r="G8" i="46"/>
  <c r="D233"/>
  <c r="E233"/>
  <c r="F233"/>
  <c r="J211"/>
  <c r="F152" i="40"/>
  <c r="F167" s="1"/>
  <c r="G8"/>
  <c r="D167"/>
  <c r="G8" i="42"/>
  <c r="G8" i="44"/>
  <c r="G8" i="45"/>
  <c r="D233"/>
  <c r="E233"/>
  <c r="F233"/>
  <c r="J211"/>
  <c r="F233" i="44"/>
  <c r="D233"/>
  <c r="E233"/>
  <c r="J211"/>
  <c r="E233" i="43"/>
  <c r="D233"/>
  <c r="F233"/>
  <c r="J211"/>
  <c r="D233" i="42"/>
  <c r="F233"/>
  <c r="E233"/>
  <c r="J211"/>
  <c r="D167" i="41"/>
  <c r="F167"/>
  <c r="E167"/>
  <c r="J145"/>
  <c r="E167" i="40"/>
  <c r="D162" i="39" l="1"/>
  <c r="E157"/>
  <c r="F152"/>
  <c r="B150"/>
  <c r="J143"/>
  <c r="G142"/>
  <c r="F142"/>
  <c r="E142"/>
  <c r="J136"/>
  <c r="F165" s="1"/>
  <c r="G135"/>
  <c r="F135"/>
  <c r="E165" s="1"/>
  <c r="E135"/>
  <c r="D165" s="1"/>
  <c r="J125"/>
  <c r="F163" s="1"/>
  <c r="G124"/>
  <c r="F124"/>
  <c r="E163" s="1"/>
  <c r="E124"/>
  <c r="D163" s="1"/>
  <c r="J118"/>
  <c r="F162" s="1"/>
  <c r="G117"/>
  <c r="F117"/>
  <c r="E162" s="1"/>
  <c r="E117"/>
  <c r="J107"/>
  <c r="F156" s="1"/>
  <c r="G106"/>
  <c r="F106"/>
  <c r="E156" s="1"/>
  <c r="E106"/>
  <c r="D156" s="1"/>
  <c r="J100"/>
  <c r="F164" s="1"/>
  <c r="G99"/>
  <c r="F99"/>
  <c r="E164" s="1"/>
  <c r="E99"/>
  <c r="D164" s="1"/>
  <c r="J89"/>
  <c r="F161" s="1"/>
  <c r="G88"/>
  <c r="F88"/>
  <c r="E161" s="1"/>
  <c r="E88"/>
  <c r="D161" s="1"/>
  <c r="J82"/>
  <c r="F160" s="1"/>
  <c r="G81"/>
  <c r="F81"/>
  <c r="E160" s="1"/>
  <c r="E81"/>
  <c r="D160" s="1"/>
  <c r="J71"/>
  <c r="F158" s="1"/>
  <c r="G70"/>
  <c r="F70"/>
  <c r="E158" s="1"/>
  <c r="E70"/>
  <c r="D158" s="1"/>
  <c r="J64"/>
  <c r="F157" s="1"/>
  <c r="E63"/>
  <c r="D157" s="1"/>
  <c r="J53"/>
  <c r="F159" s="1"/>
  <c r="G52"/>
  <c r="F52"/>
  <c r="E159" s="1"/>
  <c r="E52"/>
  <c r="D159" s="1"/>
  <c r="J46"/>
  <c r="F154" s="1"/>
  <c r="G45"/>
  <c r="F45"/>
  <c r="E154" s="1"/>
  <c r="E45"/>
  <c r="D154" s="1"/>
  <c r="J35"/>
  <c r="F155" s="1"/>
  <c r="G34"/>
  <c r="F34"/>
  <c r="E155" s="1"/>
  <c r="E34"/>
  <c r="D155" s="1"/>
  <c r="J28"/>
  <c r="F153" s="1"/>
  <c r="G27"/>
  <c r="F27"/>
  <c r="E153" s="1"/>
  <c r="E27"/>
  <c r="D153" s="1"/>
  <c r="C24"/>
  <c r="C31" s="1"/>
  <c r="C42" s="1"/>
  <c r="C49" s="1"/>
  <c r="C60" s="1"/>
  <c r="C67" s="1"/>
  <c r="C78" s="1"/>
  <c r="C85" s="1"/>
  <c r="C96" s="1"/>
  <c r="C103" s="1"/>
  <c r="C114" s="1"/>
  <c r="C121" s="1"/>
  <c r="C132" s="1"/>
  <c r="C139" s="1"/>
  <c r="J15"/>
  <c r="G14"/>
  <c r="F14"/>
  <c r="E152" s="1"/>
  <c r="E14"/>
  <c r="D152" s="1"/>
  <c r="G7"/>
  <c r="G6"/>
  <c r="G5"/>
  <c r="E157" i="38"/>
  <c r="B150"/>
  <c r="J143"/>
  <c r="G142"/>
  <c r="F142"/>
  <c r="E142"/>
  <c r="J136"/>
  <c r="F165" s="1"/>
  <c r="G135"/>
  <c r="F135"/>
  <c r="E165" s="1"/>
  <c r="E135"/>
  <c r="D165" s="1"/>
  <c r="J125"/>
  <c r="F163" s="1"/>
  <c r="G124"/>
  <c r="F124"/>
  <c r="E163" s="1"/>
  <c r="E124"/>
  <c r="D163" s="1"/>
  <c r="J118"/>
  <c r="F162" s="1"/>
  <c r="G117"/>
  <c r="F117"/>
  <c r="E162" s="1"/>
  <c r="E117"/>
  <c r="D162" s="1"/>
  <c r="J107"/>
  <c r="F156" s="1"/>
  <c r="G106"/>
  <c r="F106"/>
  <c r="E156" s="1"/>
  <c r="E106"/>
  <c r="D156" s="1"/>
  <c r="J100"/>
  <c r="F164" s="1"/>
  <c r="G99"/>
  <c r="F99"/>
  <c r="E164" s="1"/>
  <c r="E99"/>
  <c r="D164" s="1"/>
  <c r="J89"/>
  <c r="F161" s="1"/>
  <c r="G88"/>
  <c r="F88"/>
  <c r="E161" s="1"/>
  <c r="E88"/>
  <c r="D161" s="1"/>
  <c r="J82"/>
  <c r="F160" s="1"/>
  <c r="G81"/>
  <c r="F81"/>
  <c r="E160" s="1"/>
  <c r="E81"/>
  <c r="D160" s="1"/>
  <c r="J71"/>
  <c r="F158" s="1"/>
  <c r="G70"/>
  <c r="F70"/>
  <c r="E158" s="1"/>
  <c r="E70"/>
  <c r="D158" s="1"/>
  <c r="J64"/>
  <c r="F157" s="1"/>
  <c r="E63"/>
  <c r="D157" s="1"/>
  <c r="J53"/>
  <c r="F159" s="1"/>
  <c r="G52"/>
  <c r="F52"/>
  <c r="E159" s="1"/>
  <c r="E52"/>
  <c r="D159" s="1"/>
  <c r="J46"/>
  <c r="F154" s="1"/>
  <c r="G45"/>
  <c r="F45"/>
  <c r="E154" s="1"/>
  <c r="E45"/>
  <c r="D154" s="1"/>
  <c r="J35"/>
  <c r="F155" s="1"/>
  <c r="G34"/>
  <c r="F34"/>
  <c r="E155" s="1"/>
  <c r="E34"/>
  <c r="D155" s="1"/>
  <c r="J28"/>
  <c r="F153" s="1"/>
  <c r="G27"/>
  <c r="F27"/>
  <c r="E153" s="1"/>
  <c r="E27"/>
  <c r="D153" s="1"/>
  <c r="C24"/>
  <c r="C31" s="1"/>
  <c r="C42" s="1"/>
  <c r="C49" s="1"/>
  <c r="C60" s="1"/>
  <c r="C67" s="1"/>
  <c r="C78" s="1"/>
  <c r="C85" s="1"/>
  <c r="C96" s="1"/>
  <c r="C103" s="1"/>
  <c r="C114" s="1"/>
  <c r="C121" s="1"/>
  <c r="C132" s="1"/>
  <c r="C139" s="1"/>
  <c r="J15"/>
  <c r="F152" s="1"/>
  <c r="G14"/>
  <c r="F14"/>
  <c r="E152" s="1"/>
  <c r="E14"/>
  <c r="D152" s="1"/>
  <c r="G7"/>
  <c r="G6"/>
  <c r="G5"/>
  <c r="E162" i="37"/>
  <c r="B155"/>
  <c r="J147"/>
  <c r="G146"/>
  <c r="F146"/>
  <c r="E146"/>
  <c r="J140"/>
  <c r="F170" s="1"/>
  <c r="G139"/>
  <c r="F139"/>
  <c r="E170" s="1"/>
  <c r="E139"/>
  <c r="D170" s="1"/>
  <c r="J128"/>
  <c r="F168" s="1"/>
  <c r="G127"/>
  <c r="F127"/>
  <c r="E168" s="1"/>
  <c r="E127"/>
  <c r="D168" s="1"/>
  <c r="J121"/>
  <c r="F167" s="1"/>
  <c r="G120"/>
  <c r="F120"/>
  <c r="E167" s="1"/>
  <c r="E120"/>
  <c r="D167" s="1"/>
  <c r="J110"/>
  <c r="F161" s="1"/>
  <c r="G109"/>
  <c r="F109"/>
  <c r="E161" s="1"/>
  <c r="E109"/>
  <c r="D161" s="1"/>
  <c r="J103"/>
  <c r="F169" s="1"/>
  <c r="G102"/>
  <c r="F102"/>
  <c r="E169" s="1"/>
  <c r="E102"/>
  <c r="D169" s="1"/>
  <c r="J91"/>
  <c r="F166" s="1"/>
  <c r="G90"/>
  <c r="F90"/>
  <c r="E166" s="1"/>
  <c r="E90"/>
  <c r="D166" s="1"/>
  <c r="J84"/>
  <c r="F165" s="1"/>
  <c r="G83"/>
  <c r="F83"/>
  <c r="E165" s="1"/>
  <c r="E83"/>
  <c r="D165" s="1"/>
  <c r="J72"/>
  <c r="F163" s="1"/>
  <c r="G71"/>
  <c r="F71"/>
  <c r="E163" s="1"/>
  <c r="E71"/>
  <c r="D163" s="1"/>
  <c r="J65"/>
  <c r="F162" s="1"/>
  <c r="E64"/>
  <c r="D162" s="1"/>
  <c r="J53"/>
  <c r="F164" s="1"/>
  <c r="G52"/>
  <c r="F52"/>
  <c r="E164" s="1"/>
  <c r="E52"/>
  <c r="D164" s="1"/>
  <c r="J46"/>
  <c r="F159" s="1"/>
  <c r="G45"/>
  <c r="F45"/>
  <c r="E159" s="1"/>
  <c r="E45"/>
  <c r="D159" s="1"/>
  <c r="J36"/>
  <c r="F160" s="1"/>
  <c r="G35"/>
  <c r="F35"/>
  <c r="E160" s="1"/>
  <c r="E35"/>
  <c r="D160" s="1"/>
  <c r="J29"/>
  <c r="G28"/>
  <c r="F28"/>
  <c r="E28"/>
  <c r="D158" s="1"/>
  <c r="C25"/>
  <c r="C32" s="1"/>
  <c r="C42" s="1"/>
  <c r="C49" s="1"/>
  <c r="C61" s="1"/>
  <c r="C68" s="1"/>
  <c r="C80" s="1"/>
  <c r="C87" s="1"/>
  <c r="C99" s="1"/>
  <c r="C106" s="1"/>
  <c r="C117" s="1"/>
  <c r="C124" s="1"/>
  <c r="C136" s="1"/>
  <c r="C143" s="1"/>
  <c r="J15"/>
  <c r="G14"/>
  <c r="F14"/>
  <c r="E157" s="1"/>
  <c r="E14"/>
  <c r="D157" s="1"/>
  <c r="G7"/>
  <c r="G6"/>
  <c r="G5"/>
  <c r="C18" i="36"/>
  <c r="C25" s="1"/>
  <c r="C32" s="1"/>
  <c r="C42" s="1"/>
  <c r="C49" s="1"/>
  <c r="C60" s="1"/>
  <c r="C67" s="1"/>
  <c r="C78" s="1"/>
  <c r="C85" s="1"/>
  <c r="C96" s="1"/>
  <c r="C103" s="1"/>
  <c r="C114" s="1"/>
  <c r="C121" s="1"/>
  <c r="C132" s="1"/>
  <c r="E158"/>
  <c r="B151"/>
  <c r="J136"/>
  <c r="G135"/>
  <c r="F135"/>
  <c r="E135"/>
  <c r="J125"/>
  <c r="F166" s="1"/>
  <c r="G124"/>
  <c r="F124"/>
  <c r="E166" s="1"/>
  <c r="E124"/>
  <c r="D166" s="1"/>
  <c r="J118"/>
  <c r="F164" s="1"/>
  <c r="G117"/>
  <c r="F117"/>
  <c r="E164" s="1"/>
  <c r="E117"/>
  <c r="D164" s="1"/>
  <c r="J107"/>
  <c r="F163" s="1"/>
  <c r="G106"/>
  <c r="F106"/>
  <c r="E163" s="1"/>
  <c r="E106"/>
  <c r="D163" s="1"/>
  <c r="J100"/>
  <c r="F157" s="1"/>
  <c r="G99"/>
  <c r="F99"/>
  <c r="E157" s="1"/>
  <c r="E99"/>
  <c r="D157" s="1"/>
  <c r="J89"/>
  <c r="F165" s="1"/>
  <c r="G88"/>
  <c r="F88"/>
  <c r="E165" s="1"/>
  <c r="E88"/>
  <c r="D165" s="1"/>
  <c r="J82"/>
  <c r="F162" s="1"/>
  <c r="G81"/>
  <c r="F81"/>
  <c r="E162" s="1"/>
  <c r="E81"/>
  <c r="D162" s="1"/>
  <c r="J71"/>
  <c r="F161" s="1"/>
  <c r="G70"/>
  <c r="F70"/>
  <c r="E161" s="1"/>
  <c r="E70"/>
  <c r="D161" s="1"/>
  <c r="J64"/>
  <c r="F159" s="1"/>
  <c r="G63"/>
  <c r="F63"/>
  <c r="E159" s="1"/>
  <c r="E63"/>
  <c r="D159" s="1"/>
  <c r="J53"/>
  <c r="F158" s="1"/>
  <c r="E52"/>
  <c r="D158" s="1"/>
  <c r="J46"/>
  <c r="F160" s="1"/>
  <c r="G45"/>
  <c r="F45"/>
  <c r="E160" s="1"/>
  <c r="E45"/>
  <c r="D160" s="1"/>
  <c r="J36"/>
  <c r="F155" s="1"/>
  <c r="G35"/>
  <c r="F35"/>
  <c r="E155" s="1"/>
  <c r="E35"/>
  <c r="D155" s="1"/>
  <c r="J29"/>
  <c r="F156" s="1"/>
  <c r="G28"/>
  <c r="F28"/>
  <c r="E156" s="1"/>
  <c r="E28"/>
  <c r="D156" s="1"/>
  <c r="J22"/>
  <c r="F154" s="1"/>
  <c r="G21"/>
  <c r="F21"/>
  <c r="E154" s="1"/>
  <c r="E21"/>
  <c r="D154" s="1"/>
  <c r="J15"/>
  <c r="F153" s="1"/>
  <c r="G14"/>
  <c r="F14"/>
  <c r="E153" s="1"/>
  <c r="E14"/>
  <c r="D153" s="1"/>
  <c r="G7"/>
  <c r="G6"/>
  <c r="G5"/>
  <c r="G6" i="35"/>
  <c r="G5"/>
  <c r="J146"/>
  <c r="G145"/>
  <c r="F145"/>
  <c r="E145"/>
  <c r="B162"/>
  <c r="G8" i="39" l="1"/>
  <c r="F167"/>
  <c r="D167"/>
  <c r="E167"/>
  <c r="J145"/>
  <c r="G8" i="38"/>
  <c r="E167"/>
  <c r="D167"/>
  <c r="F167"/>
  <c r="J145"/>
  <c r="F157" i="37"/>
  <c r="J149"/>
  <c r="G8"/>
  <c r="E172"/>
  <c r="D172"/>
  <c r="F158"/>
  <c r="G8" i="36"/>
  <c r="E168"/>
  <c r="D168"/>
  <c r="F168"/>
  <c r="J138"/>
  <c r="E169" i="35"/>
  <c r="J134"/>
  <c r="F177" s="1"/>
  <c r="G133"/>
  <c r="F133"/>
  <c r="E177" s="1"/>
  <c r="E133"/>
  <c r="D177" s="1"/>
  <c r="J127"/>
  <c r="F175" s="1"/>
  <c r="G126"/>
  <c r="F126"/>
  <c r="E175" s="1"/>
  <c r="E126"/>
  <c r="D175" s="1"/>
  <c r="J115"/>
  <c r="F174" s="1"/>
  <c r="G114"/>
  <c r="F114"/>
  <c r="E174" s="1"/>
  <c r="E114"/>
  <c r="D174" s="1"/>
  <c r="J108"/>
  <c r="F168" s="1"/>
  <c r="G107"/>
  <c r="F107"/>
  <c r="E168" s="1"/>
  <c r="E107"/>
  <c r="D168" s="1"/>
  <c r="J96"/>
  <c r="F176" s="1"/>
  <c r="G95"/>
  <c r="F95"/>
  <c r="E176" s="1"/>
  <c r="E95"/>
  <c r="D176" s="1"/>
  <c r="J89"/>
  <c r="F173" s="1"/>
  <c r="G88"/>
  <c r="F88"/>
  <c r="E173" s="1"/>
  <c r="E88"/>
  <c r="D173" s="1"/>
  <c r="J76"/>
  <c r="F172" s="1"/>
  <c r="G75"/>
  <c r="F75"/>
  <c r="E172" s="1"/>
  <c r="E75"/>
  <c r="D172" s="1"/>
  <c r="J69"/>
  <c r="F170" s="1"/>
  <c r="G68"/>
  <c r="F68"/>
  <c r="E170" s="1"/>
  <c r="E68"/>
  <c r="D170" s="1"/>
  <c r="J56"/>
  <c r="F169" s="1"/>
  <c r="E55"/>
  <c r="D169" s="1"/>
  <c r="J49"/>
  <c r="F171" s="1"/>
  <c r="G48"/>
  <c r="F48"/>
  <c r="E171" s="1"/>
  <c r="E48"/>
  <c r="D171" s="1"/>
  <c r="J36"/>
  <c r="F166" s="1"/>
  <c r="G35"/>
  <c r="F35"/>
  <c r="E166" s="1"/>
  <c r="E35"/>
  <c r="D166" s="1"/>
  <c r="J29"/>
  <c r="F167" s="1"/>
  <c r="G28"/>
  <c r="F28"/>
  <c r="E167" s="1"/>
  <c r="E28"/>
  <c r="D167" s="1"/>
  <c r="J22"/>
  <c r="F165" s="1"/>
  <c r="G21"/>
  <c r="F21"/>
  <c r="E165" s="1"/>
  <c r="E21"/>
  <c r="D165" s="1"/>
  <c r="J15"/>
  <c r="G14"/>
  <c r="F14"/>
  <c r="E164" s="1"/>
  <c r="E14"/>
  <c r="D164" s="1"/>
  <c r="G7"/>
  <c r="G7" i="34"/>
  <c r="G6"/>
  <c r="G5"/>
  <c r="F172" i="37" l="1"/>
  <c r="F164" i="35"/>
  <c r="F178" s="1"/>
  <c r="J148"/>
  <c r="G8"/>
  <c r="E178"/>
  <c r="D178"/>
  <c r="E155" i="34"/>
  <c r="B148"/>
  <c r="J142"/>
  <c r="F163" s="1"/>
  <c r="G141"/>
  <c r="F141"/>
  <c r="E163" s="1"/>
  <c r="E141"/>
  <c r="D163" s="1"/>
  <c r="J132"/>
  <c r="F161" s="1"/>
  <c r="G131"/>
  <c r="F131"/>
  <c r="E161" s="1"/>
  <c r="E131"/>
  <c r="D161" s="1"/>
  <c r="J122"/>
  <c r="F160" s="1"/>
  <c r="G121"/>
  <c r="F121"/>
  <c r="E160" s="1"/>
  <c r="E121"/>
  <c r="D160" s="1"/>
  <c r="J112"/>
  <c r="F154" s="1"/>
  <c r="G111"/>
  <c r="F111"/>
  <c r="E154" s="1"/>
  <c r="E111"/>
  <c r="D154" s="1"/>
  <c r="J102"/>
  <c r="F162" s="1"/>
  <c r="G101"/>
  <c r="F101"/>
  <c r="E162" s="1"/>
  <c r="E101"/>
  <c r="D162" s="1"/>
  <c r="J92"/>
  <c r="F159" s="1"/>
  <c r="G91"/>
  <c r="F91"/>
  <c r="E159" s="1"/>
  <c r="E91"/>
  <c r="D159" s="1"/>
  <c r="J82"/>
  <c r="F158" s="1"/>
  <c r="G81"/>
  <c r="F81"/>
  <c r="E158" s="1"/>
  <c r="E81"/>
  <c r="D158" s="1"/>
  <c r="J72"/>
  <c r="F156" s="1"/>
  <c r="G71"/>
  <c r="F71"/>
  <c r="E156" s="1"/>
  <c r="E71"/>
  <c r="D156" s="1"/>
  <c r="J62"/>
  <c r="F155" s="1"/>
  <c r="E61"/>
  <c r="D155" s="1"/>
  <c r="J52"/>
  <c r="F157" s="1"/>
  <c r="G51"/>
  <c r="F51"/>
  <c r="E157" s="1"/>
  <c r="E51"/>
  <c r="D157" s="1"/>
  <c r="J42"/>
  <c r="F152" s="1"/>
  <c r="G41"/>
  <c r="F41"/>
  <c r="E152" s="1"/>
  <c r="E41"/>
  <c r="D152" s="1"/>
  <c r="J32"/>
  <c r="F153" s="1"/>
  <c r="G31"/>
  <c r="F31"/>
  <c r="E153" s="1"/>
  <c r="E31"/>
  <c r="D153" s="1"/>
  <c r="J23"/>
  <c r="F151" s="1"/>
  <c r="G22"/>
  <c r="F22"/>
  <c r="E151" s="1"/>
  <c r="E22"/>
  <c r="D151" s="1"/>
  <c r="J15"/>
  <c r="F150" s="1"/>
  <c r="G14"/>
  <c r="F14"/>
  <c r="E150" s="1"/>
  <c r="E14"/>
  <c r="D150" s="1"/>
  <c r="D160" i="33"/>
  <c r="A153"/>
  <c r="I145"/>
  <c r="E168" s="1"/>
  <c r="F144"/>
  <c r="E144"/>
  <c r="D168" s="1"/>
  <c r="D144"/>
  <c r="C168" s="1"/>
  <c r="I138"/>
  <c r="E166" s="1"/>
  <c r="F137"/>
  <c r="E137"/>
  <c r="D166" s="1"/>
  <c r="D137"/>
  <c r="C166" s="1"/>
  <c r="I127"/>
  <c r="E165" s="1"/>
  <c r="F126"/>
  <c r="E126"/>
  <c r="D165" s="1"/>
  <c r="D126"/>
  <c r="C165" s="1"/>
  <c r="I120"/>
  <c r="E159" s="1"/>
  <c r="F119"/>
  <c r="E119"/>
  <c r="D159" s="1"/>
  <c r="D119"/>
  <c r="C159" s="1"/>
  <c r="I109"/>
  <c r="E167" s="1"/>
  <c r="F108"/>
  <c r="E108"/>
  <c r="D167" s="1"/>
  <c r="D108"/>
  <c r="C167" s="1"/>
  <c r="I102"/>
  <c r="E164" s="1"/>
  <c r="F101"/>
  <c r="E101"/>
  <c r="D164" s="1"/>
  <c r="D101"/>
  <c r="C164" s="1"/>
  <c r="I91"/>
  <c r="E163" s="1"/>
  <c r="F90"/>
  <c r="E90"/>
  <c r="D163" s="1"/>
  <c r="D90"/>
  <c r="C163" s="1"/>
  <c r="I84"/>
  <c r="E161" s="1"/>
  <c r="F83"/>
  <c r="E83"/>
  <c r="D161" s="1"/>
  <c r="D83"/>
  <c r="C161" s="1"/>
  <c r="I73"/>
  <c r="E160" s="1"/>
  <c r="D72"/>
  <c r="C160" s="1"/>
  <c r="I66"/>
  <c r="E162" s="1"/>
  <c r="F65"/>
  <c r="E65"/>
  <c r="D162" s="1"/>
  <c r="D65"/>
  <c r="C162" s="1"/>
  <c r="I55"/>
  <c r="F54"/>
  <c r="E54"/>
  <c r="D54"/>
  <c r="I48"/>
  <c r="E157" s="1"/>
  <c r="F47"/>
  <c r="E47"/>
  <c r="D157" s="1"/>
  <c r="D47"/>
  <c r="C157" s="1"/>
  <c r="I36"/>
  <c r="E158" s="1"/>
  <c r="F35"/>
  <c r="E35"/>
  <c r="D158" s="1"/>
  <c r="D35"/>
  <c r="C158" s="1"/>
  <c r="I29"/>
  <c r="E156" s="1"/>
  <c r="F28"/>
  <c r="E28"/>
  <c r="D156" s="1"/>
  <c r="D28"/>
  <c r="C156" s="1"/>
  <c r="I15"/>
  <c r="E155" s="1"/>
  <c r="F14"/>
  <c r="E14"/>
  <c r="D155" s="1"/>
  <c r="D14"/>
  <c r="C155" s="1"/>
  <c r="F7"/>
  <c r="F6"/>
  <c r="F5"/>
  <c r="A150" i="32"/>
  <c r="D158"/>
  <c r="G8" i="34" l="1"/>
  <c r="D164"/>
  <c r="F164"/>
  <c r="E164"/>
  <c r="J146"/>
  <c r="E169" i="33"/>
  <c r="F8"/>
  <c r="D169"/>
  <c r="C169"/>
  <c r="I150"/>
  <c r="I143" i="32" l="1"/>
  <c r="E166" s="1"/>
  <c r="F142"/>
  <c r="E142"/>
  <c r="D166" s="1"/>
  <c r="D142"/>
  <c r="C166" s="1"/>
  <c r="I136"/>
  <c r="E164" s="1"/>
  <c r="F135"/>
  <c r="E135"/>
  <c r="D164" s="1"/>
  <c r="D135"/>
  <c r="C164" s="1"/>
  <c r="I125"/>
  <c r="E163" s="1"/>
  <c r="F124"/>
  <c r="E124"/>
  <c r="D163" s="1"/>
  <c r="D124"/>
  <c r="C163" s="1"/>
  <c r="I118"/>
  <c r="E157" s="1"/>
  <c r="F117"/>
  <c r="E117"/>
  <c r="D157" s="1"/>
  <c r="D117"/>
  <c r="C157" s="1"/>
  <c r="I107"/>
  <c r="E165" s="1"/>
  <c r="F106"/>
  <c r="E106"/>
  <c r="D165" s="1"/>
  <c r="D106"/>
  <c r="C165" s="1"/>
  <c r="I100"/>
  <c r="E162" s="1"/>
  <c r="F99"/>
  <c r="E99"/>
  <c r="D162" s="1"/>
  <c r="D99"/>
  <c r="C162" s="1"/>
  <c r="I89"/>
  <c r="E161" s="1"/>
  <c r="F88"/>
  <c r="E88"/>
  <c r="D161" s="1"/>
  <c r="D88"/>
  <c r="C161" s="1"/>
  <c r="I82"/>
  <c r="E159" s="1"/>
  <c r="F81"/>
  <c r="E81"/>
  <c r="D159" s="1"/>
  <c r="D81"/>
  <c r="C159" s="1"/>
  <c r="I71"/>
  <c r="E158" s="1"/>
  <c r="D70"/>
  <c r="C158" s="1"/>
  <c r="I64"/>
  <c r="E160" s="1"/>
  <c r="F63"/>
  <c r="E63"/>
  <c r="D160" s="1"/>
  <c r="D63"/>
  <c r="C160" s="1"/>
  <c r="I53"/>
  <c r="E156" s="1"/>
  <c r="F52"/>
  <c r="E52"/>
  <c r="D156" s="1"/>
  <c r="D52"/>
  <c r="C156" s="1"/>
  <c r="I46"/>
  <c r="E154" s="1"/>
  <c r="F45"/>
  <c r="E45"/>
  <c r="D154" s="1"/>
  <c r="D45"/>
  <c r="C154" s="1"/>
  <c r="I34"/>
  <c r="E155" s="1"/>
  <c r="F33"/>
  <c r="E33"/>
  <c r="D155" s="1"/>
  <c r="D33"/>
  <c r="C155" s="1"/>
  <c r="I27"/>
  <c r="E153" s="1"/>
  <c r="F26"/>
  <c r="E26"/>
  <c r="D153" s="1"/>
  <c r="D26"/>
  <c r="C153" s="1"/>
  <c r="I15"/>
  <c r="E152" s="1"/>
  <c r="F14"/>
  <c r="E14"/>
  <c r="D152" s="1"/>
  <c r="D14"/>
  <c r="C152" s="1"/>
  <c r="F7"/>
  <c r="F6"/>
  <c r="F5"/>
  <c r="I123" i="31"/>
  <c r="F122"/>
  <c r="E122"/>
  <c r="D122"/>
  <c r="I116"/>
  <c r="F115"/>
  <c r="E115"/>
  <c r="D115"/>
  <c r="I108"/>
  <c r="F107"/>
  <c r="E107"/>
  <c r="D107"/>
  <c r="I101"/>
  <c r="F100"/>
  <c r="E100"/>
  <c r="D100"/>
  <c r="I93"/>
  <c r="F92"/>
  <c r="E92"/>
  <c r="D92"/>
  <c r="I86"/>
  <c r="F85"/>
  <c r="E85"/>
  <c r="D85"/>
  <c r="I78"/>
  <c r="F77"/>
  <c r="E77"/>
  <c r="D77"/>
  <c r="I71"/>
  <c r="F70"/>
  <c r="E70"/>
  <c r="D70"/>
  <c r="I63"/>
  <c r="D62"/>
  <c r="I56"/>
  <c r="F55"/>
  <c r="E55"/>
  <c r="D55"/>
  <c r="I48"/>
  <c r="F47"/>
  <c r="E47"/>
  <c r="D47"/>
  <c r="I41"/>
  <c r="F40"/>
  <c r="E40"/>
  <c r="D40"/>
  <c r="I33"/>
  <c r="F32"/>
  <c r="E32"/>
  <c r="D32"/>
  <c r="I26"/>
  <c r="F25"/>
  <c r="E25"/>
  <c r="D25"/>
  <c r="I15"/>
  <c r="F14"/>
  <c r="E14"/>
  <c r="D14"/>
  <c r="F7"/>
  <c r="F6"/>
  <c r="F5"/>
  <c r="I129" i="30"/>
  <c r="F128"/>
  <c r="E128"/>
  <c r="D128"/>
  <c r="I122"/>
  <c r="F121"/>
  <c r="E121"/>
  <c r="D121"/>
  <c r="I113"/>
  <c r="F112"/>
  <c r="E112"/>
  <c r="D112"/>
  <c r="I106"/>
  <c r="F105"/>
  <c r="E105"/>
  <c r="D105"/>
  <c r="I97"/>
  <c r="F96"/>
  <c r="E96"/>
  <c r="D96"/>
  <c r="I90"/>
  <c r="F89"/>
  <c r="E89"/>
  <c r="D89"/>
  <c r="I81"/>
  <c r="F80"/>
  <c r="E80"/>
  <c r="D80"/>
  <c r="I74"/>
  <c r="F73"/>
  <c r="E73"/>
  <c r="D73"/>
  <c r="I65"/>
  <c r="D64"/>
  <c r="I58"/>
  <c r="F57"/>
  <c r="E57"/>
  <c r="D57"/>
  <c r="I49"/>
  <c r="F48"/>
  <c r="E48"/>
  <c r="D48"/>
  <c r="I42"/>
  <c r="F41"/>
  <c r="E41"/>
  <c r="D41"/>
  <c r="I33"/>
  <c r="F32"/>
  <c r="E32"/>
  <c r="D32"/>
  <c r="I26"/>
  <c r="F25"/>
  <c r="E25"/>
  <c r="D25"/>
  <c r="I15"/>
  <c r="F14"/>
  <c r="E14"/>
  <c r="D14"/>
  <c r="F7"/>
  <c r="F6"/>
  <c r="F5"/>
  <c r="I137" i="29"/>
  <c r="F136"/>
  <c r="E136"/>
  <c r="D136"/>
  <c r="I130"/>
  <c r="F129"/>
  <c r="E129"/>
  <c r="D129"/>
  <c r="I120"/>
  <c r="F119"/>
  <c r="E119"/>
  <c r="D119"/>
  <c r="I113"/>
  <c r="F112"/>
  <c r="E112"/>
  <c r="D112"/>
  <c r="I103"/>
  <c r="F102"/>
  <c r="E102"/>
  <c r="D102"/>
  <c r="I96"/>
  <c r="F95"/>
  <c r="E95"/>
  <c r="D95"/>
  <c r="I86"/>
  <c r="F85"/>
  <c r="E85"/>
  <c r="D85"/>
  <c r="I79"/>
  <c r="F78"/>
  <c r="E78"/>
  <c r="D78"/>
  <c r="I69"/>
  <c r="D68"/>
  <c r="I62"/>
  <c r="F61"/>
  <c r="E61"/>
  <c r="D61"/>
  <c r="I52"/>
  <c r="F51"/>
  <c r="E51"/>
  <c r="D51"/>
  <c r="I45"/>
  <c r="F44"/>
  <c r="E44"/>
  <c r="D44"/>
  <c r="I35"/>
  <c r="F34"/>
  <c r="E34"/>
  <c r="D34"/>
  <c r="I28"/>
  <c r="F27"/>
  <c r="E27"/>
  <c r="D27"/>
  <c r="I15"/>
  <c r="F14"/>
  <c r="E14"/>
  <c r="D14"/>
  <c r="F7"/>
  <c r="F6"/>
  <c r="F5"/>
  <c r="I122" i="28"/>
  <c r="F121"/>
  <c r="E121"/>
  <c r="D121"/>
  <c r="I115"/>
  <c r="F114"/>
  <c r="E114"/>
  <c r="D114"/>
  <c r="I107"/>
  <c r="F106"/>
  <c r="E106"/>
  <c r="D106"/>
  <c r="I100"/>
  <c r="F99"/>
  <c r="E99"/>
  <c r="D99"/>
  <c r="I92"/>
  <c r="F91"/>
  <c r="E91"/>
  <c r="D91"/>
  <c r="I85"/>
  <c r="F84"/>
  <c r="E84"/>
  <c r="D84"/>
  <c r="I77"/>
  <c r="F76"/>
  <c r="E76"/>
  <c r="D76"/>
  <c r="I70"/>
  <c r="F69"/>
  <c r="E69"/>
  <c r="D69"/>
  <c r="I62"/>
  <c r="D61"/>
  <c r="I55"/>
  <c r="F54"/>
  <c r="E54"/>
  <c r="D54"/>
  <c r="I47"/>
  <c r="F46"/>
  <c r="E46"/>
  <c r="D46"/>
  <c r="I40"/>
  <c r="F39"/>
  <c r="E39"/>
  <c r="D39"/>
  <c r="I32"/>
  <c r="F31"/>
  <c r="E31"/>
  <c r="D31"/>
  <c r="I25"/>
  <c r="F24"/>
  <c r="E24"/>
  <c r="D24"/>
  <c r="I15"/>
  <c r="F14"/>
  <c r="E14"/>
  <c r="D14"/>
  <c r="F7"/>
  <c r="F6"/>
  <c r="F5"/>
  <c r="I116" i="27"/>
  <c r="F115"/>
  <c r="E115"/>
  <c r="D115"/>
  <c r="I109"/>
  <c r="F108"/>
  <c r="E108"/>
  <c r="D108"/>
  <c r="I102"/>
  <c r="F101"/>
  <c r="E101"/>
  <c r="D101"/>
  <c r="I95"/>
  <c r="F94"/>
  <c r="E94"/>
  <c r="D94"/>
  <c r="I88"/>
  <c r="F87"/>
  <c r="E87"/>
  <c r="D87"/>
  <c r="I81"/>
  <c r="F80"/>
  <c r="E80"/>
  <c r="D80"/>
  <c r="I74"/>
  <c r="F73"/>
  <c r="E73"/>
  <c r="D73"/>
  <c r="I67"/>
  <c r="F66"/>
  <c r="E66"/>
  <c r="D66"/>
  <c r="I60"/>
  <c r="D59"/>
  <c r="I53"/>
  <c r="F52"/>
  <c r="E52"/>
  <c r="D52"/>
  <c r="I46"/>
  <c r="F45"/>
  <c r="E45"/>
  <c r="D45"/>
  <c r="I39"/>
  <c r="F38"/>
  <c r="E38"/>
  <c r="D38"/>
  <c r="I32"/>
  <c r="F31"/>
  <c r="E31"/>
  <c r="D31"/>
  <c r="I25"/>
  <c r="F24"/>
  <c r="E24"/>
  <c r="D24"/>
  <c r="I15"/>
  <c r="F14"/>
  <c r="E14"/>
  <c r="D14"/>
  <c r="F7"/>
  <c r="F6"/>
  <c r="F5"/>
  <c r="I137" i="26"/>
  <c r="F136"/>
  <c r="E136"/>
  <c r="D136"/>
  <c r="I130"/>
  <c r="F129"/>
  <c r="E129"/>
  <c r="D129"/>
  <c r="I120"/>
  <c r="F119"/>
  <c r="E119"/>
  <c r="D119"/>
  <c r="I113"/>
  <c r="F112"/>
  <c r="E112"/>
  <c r="D112"/>
  <c r="I103"/>
  <c r="F102"/>
  <c r="E102"/>
  <c r="D102"/>
  <c r="I96"/>
  <c r="F95"/>
  <c r="E95"/>
  <c r="D95"/>
  <c r="I86"/>
  <c r="F85"/>
  <c r="E85"/>
  <c r="D85"/>
  <c r="I79"/>
  <c r="F78"/>
  <c r="E78"/>
  <c r="D78"/>
  <c r="I69"/>
  <c r="D68"/>
  <c r="I62"/>
  <c r="F61"/>
  <c r="E61"/>
  <c r="D61"/>
  <c r="I52"/>
  <c r="F51"/>
  <c r="E51"/>
  <c r="D51"/>
  <c r="I45"/>
  <c r="F44"/>
  <c r="E44"/>
  <c r="D44"/>
  <c r="I35"/>
  <c r="F34"/>
  <c r="E34"/>
  <c r="D34"/>
  <c r="I28"/>
  <c r="F27"/>
  <c r="E27"/>
  <c r="D27"/>
  <c r="I15"/>
  <c r="F14"/>
  <c r="E14"/>
  <c r="D14"/>
  <c r="F7"/>
  <c r="F6"/>
  <c r="F5"/>
  <c r="I129" i="25"/>
  <c r="F128"/>
  <c r="E128"/>
  <c r="D128"/>
  <c r="I122"/>
  <c r="F121"/>
  <c r="E121"/>
  <c r="D121"/>
  <c r="I113"/>
  <c r="F112"/>
  <c r="E112"/>
  <c r="D112"/>
  <c r="I106"/>
  <c r="F105"/>
  <c r="E105"/>
  <c r="D105"/>
  <c r="I97"/>
  <c r="F96"/>
  <c r="E96"/>
  <c r="D96"/>
  <c r="I90"/>
  <c r="F89"/>
  <c r="E89"/>
  <c r="D89"/>
  <c r="I81"/>
  <c r="F80"/>
  <c r="E80"/>
  <c r="D80"/>
  <c r="I74"/>
  <c r="F73"/>
  <c r="E73"/>
  <c r="D73"/>
  <c r="I65"/>
  <c r="D64"/>
  <c r="I58"/>
  <c r="F57"/>
  <c r="E57"/>
  <c r="D57"/>
  <c r="I49"/>
  <c r="F48"/>
  <c r="E48"/>
  <c r="D48"/>
  <c r="I42"/>
  <c r="F41"/>
  <c r="E41"/>
  <c r="D41"/>
  <c r="I33"/>
  <c r="F32"/>
  <c r="E32"/>
  <c r="D32"/>
  <c r="I26"/>
  <c r="F25"/>
  <c r="E25"/>
  <c r="D25"/>
  <c r="I15"/>
  <c r="F14"/>
  <c r="E14"/>
  <c r="D14"/>
  <c r="F7"/>
  <c r="F6"/>
  <c r="F5"/>
  <c r="I116" i="24"/>
  <c r="F115"/>
  <c r="E115"/>
  <c r="D115"/>
  <c r="I109"/>
  <c r="F108"/>
  <c r="E108"/>
  <c r="D108"/>
  <c r="I102"/>
  <c r="F101"/>
  <c r="E101"/>
  <c r="D101"/>
  <c r="I95"/>
  <c r="F94"/>
  <c r="E94"/>
  <c r="D94"/>
  <c r="I88"/>
  <c r="F87"/>
  <c r="E87"/>
  <c r="D87"/>
  <c r="I81"/>
  <c r="F80"/>
  <c r="E80"/>
  <c r="D80"/>
  <c r="I74"/>
  <c r="F73"/>
  <c r="E73"/>
  <c r="D73"/>
  <c r="I67"/>
  <c r="F66"/>
  <c r="E66"/>
  <c r="D66"/>
  <c r="I60"/>
  <c r="D59"/>
  <c r="I53"/>
  <c r="F52"/>
  <c r="E52"/>
  <c r="D52"/>
  <c r="I46"/>
  <c r="F45"/>
  <c r="E45"/>
  <c r="D45"/>
  <c r="I39"/>
  <c r="F38"/>
  <c r="E38"/>
  <c r="D38"/>
  <c r="I32"/>
  <c r="F31"/>
  <c r="E31"/>
  <c r="D31"/>
  <c r="I25"/>
  <c r="F24"/>
  <c r="E24"/>
  <c r="D24"/>
  <c r="I15"/>
  <c r="F14"/>
  <c r="E14"/>
  <c r="D14"/>
  <c r="F7"/>
  <c r="F6"/>
  <c r="F5"/>
  <c r="D101" i="23"/>
  <c r="E101"/>
  <c r="F101"/>
  <c r="I136"/>
  <c r="F135"/>
  <c r="E135"/>
  <c r="D135"/>
  <c r="I129"/>
  <c r="F128"/>
  <c r="E128"/>
  <c r="D128"/>
  <c r="I119"/>
  <c r="F118"/>
  <c r="E118"/>
  <c r="D118"/>
  <c r="I112"/>
  <c r="F111"/>
  <c r="E111"/>
  <c r="D111"/>
  <c r="I102"/>
  <c r="I95"/>
  <c r="F94"/>
  <c r="E94"/>
  <c r="D94"/>
  <c r="I85"/>
  <c r="F84"/>
  <c r="E84"/>
  <c r="D84"/>
  <c r="I78"/>
  <c r="F77"/>
  <c r="E77"/>
  <c r="D77"/>
  <c r="I68"/>
  <c r="D67"/>
  <c r="I61"/>
  <c r="F60"/>
  <c r="E60"/>
  <c r="D60"/>
  <c r="I51"/>
  <c r="F50"/>
  <c r="E50"/>
  <c r="D50"/>
  <c r="I44"/>
  <c r="F43"/>
  <c r="E43"/>
  <c r="D43"/>
  <c r="I34"/>
  <c r="F33"/>
  <c r="E33"/>
  <c r="D33"/>
  <c r="I27"/>
  <c r="F26"/>
  <c r="E26"/>
  <c r="D26"/>
  <c r="I15"/>
  <c r="F14"/>
  <c r="E14"/>
  <c r="D14"/>
  <c r="F7"/>
  <c r="F6"/>
  <c r="F5"/>
  <c r="I116" i="22"/>
  <c r="F115"/>
  <c r="E115"/>
  <c r="D115"/>
  <c r="I109"/>
  <c r="F108"/>
  <c r="E108"/>
  <c r="D108"/>
  <c r="I102"/>
  <c r="F101"/>
  <c r="E101"/>
  <c r="D101"/>
  <c r="I95"/>
  <c r="F94"/>
  <c r="E94"/>
  <c r="D94"/>
  <c r="I88"/>
  <c r="F87"/>
  <c r="E87"/>
  <c r="D87"/>
  <c r="I81"/>
  <c r="F80"/>
  <c r="E80"/>
  <c r="D80"/>
  <c r="I74"/>
  <c r="F73"/>
  <c r="E73"/>
  <c r="D73"/>
  <c r="I67"/>
  <c r="F66"/>
  <c r="E66"/>
  <c r="D66"/>
  <c r="I60"/>
  <c r="D59"/>
  <c r="I53"/>
  <c r="F52"/>
  <c r="E52"/>
  <c r="D52"/>
  <c r="I46"/>
  <c r="F45"/>
  <c r="E45"/>
  <c r="D45"/>
  <c r="I39"/>
  <c r="F38"/>
  <c r="E38"/>
  <c r="D38"/>
  <c r="I32"/>
  <c r="F31"/>
  <c r="E31"/>
  <c r="D31"/>
  <c r="I25"/>
  <c r="F24"/>
  <c r="E24"/>
  <c r="D24"/>
  <c r="I15"/>
  <c r="F14"/>
  <c r="E14"/>
  <c r="D14"/>
  <c r="F7"/>
  <c r="F6"/>
  <c r="F5"/>
  <c r="I123" i="21"/>
  <c r="I116"/>
  <c r="I108"/>
  <c r="I101"/>
  <c r="I93"/>
  <c r="I86"/>
  <c r="I78"/>
  <c r="I71"/>
  <c r="I63"/>
  <c r="I56"/>
  <c r="I48"/>
  <c r="I41"/>
  <c r="I33"/>
  <c r="I15"/>
  <c r="E167" i="32" l="1"/>
  <c r="D167"/>
  <c r="C167"/>
  <c r="F8"/>
  <c r="I146"/>
  <c r="F8" i="29"/>
  <c r="I126" i="31"/>
  <c r="F8"/>
  <c r="I133" i="30"/>
  <c r="F8"/>
  <c r="I143" i="29"/>
  <c r="F8" i="28"/>
  <c r="I125"/>
  <c r="I118" i="27"/>
  <c r="F8"/>
  <c r="F8" i="26"/>
  <c r="I143"/>
  <c r="I133" i="25"/>
  <c r="F8"/>
  <c r="I118" i="24"/>
  <c r="F8"/>
  <c r="I141" i="23"/>
  <c r="F8"/>
  <c r="F8" i="22"/>
  <c r="D115" i="21"/>
  <c r="E115"/>
  <c r="F122"/>
  <c r="E122"/>
  <c r="D122"/>
  <c r="F115"/>
  <c r="F107"/>
  <c r="E107"/>
  <c r="D107"/>
  <c r="F100"/>
  <c r="E100"/>
  <c r="D100"/>
  <c r="F92"/>
  <c r="E92"/>
  <c r="D92"/>
  <c r="F85"/>
  <c r="E85"/>
  <c r="D85"/>
  <c r="F77"/>
  <c r="E77"/>
  <c r="D77"/>
  <c r="F70"/>
  <c r="E70"/>
  <c r="D70"/>
  <c r="D62"/>
  <c r="F55"/>
  <c r="E55"/>
  <c r="D55"/>
  <c r="F47"/>
  <c r="E47"/>
  <c r="D47"/>
  <c r="F40"/>
  <c r="E40"/>
  <c r="D40"/>
  <c r="F32"/>
  <c r="E32"/>
  <c r="D32"/>
  <c r="I26"/>
  <c r="F25"/>
  <c r="E25"/>
  <c r="D25"/>
  <c r="F14"/>
  <c r="E14"/>
  <c r="D14"/>
  <c r="F7"/>
  <c r="F6"/>
  <c r="F5"/>
  <c r="J106" i="20"/>
  <c r="F7"/>
  <c r="F6"/>
  <c r="F5"/>
  <c r="F116"/>
  <c r="E116"/>
  <c r="D116"/>
  <c r="F109"/>
  <c r="E109"/>
  <c r="D109"/>
  <c r="F102"/>
  <c r="E102"/>
  <c r="D102"/>
  <c r="F95"/>
  <c r="E95"/>
  <c r="D95"/>
  <c r="F88"/>
  <c r="E88"/>
  <c r="D88"/>
  <c r="F81"/>
  <c r="E81"/>
  <c r="D81"/>
  <c r="F74"/>
  <c r="E74"/>
  <c r="D74"/>
  <c r="F67"/>
  <c r="E67"/>
  <c r="D67"/>
  <c r="D60"/>
  <c r="F53"/>
  <c r="E53"/>
  <c r="D53"/>
  <c r="F46"/>
  <c r="E46"/>
  <c r="D46"/>
  <c r="F39"/>
  <c r="E39"/>
  <c r="D39"/>
  <c r="F32"/>
  <c r="E32"/>
  <c r="D32"/>
  <c r="I26"/>
  <c r="I90" s="1"/>
  <c r="F25"/>
  <c r="E25"/>
  <c r="D25"/>
  <c r="F14"/>
  <c r="E14"/>
  <c r="D14"/>
  <c r="E65" i="19"/>
  <c r="I24"/>
  <c r="I88" s="1"/>
  <c r="F107"/>
  <c r="E107"/>
  <c r="D107"/>
  <c r="F100"/>
  <c r="E100"/>
  <c r="D100"/>
  <c r="F93"/>
  <c r="E93"/>
  <c r="D93"/>
  <c r="F86"/>
  <c r="E86"/>
  <c r="D86"/>
  <c r="F79"/>
  <c r="E79"/>
  <c r="D79"/>
  <c r="F72"/>
  <c r="E72"/>
  <c r="D72"/>
  <c r="F65"/>
  <c r="D65"/>
  <c r="D58"/>
  <c r="F51"/>
  <c r="E51"/>
  <c r="D51"/>
  <c r="F44"/>
  <c r="E44"/>
  <c r="D44"/>
  <c r="F37"/>
  <c r="E37"/>
  <c r="D37"/>
  <c r="F30"/>
  <c r="E30"/>
  <c r="D30"/>
  <c r="F23"/>
  <c r="E23"/>
  <c r="D23"/>
  <c r="F14"/>
  <c r="E14"/>
  <c r="D14"/>
  <c r="F7"/>
  <c r="F6"/>
  <c r="F5"/>
  <c r="F107" i="18"/>
  <c r="E107"/>
  <c r="D107"/>
  <c r="F100"/>
  <c r="E100"/>
  <c r="D100"/>
  <c r="F93"/>
  <c r="E93"/>
  <c r="D93"/>
  <c r="J88"/>
  <c r="F86"/>
  <c r="E86"/>
  <c r="D86"/>
  <c r="F79"/>
  <c r="E79"/>
  <c r="D79"/>
  <c r="F72"/>
  <c r="E72"/>
  <c r="D72"/>
  <c r="F65"/>
  <c r="E65"/>
  <c r="D65"/>
  <c r="D58"/>
  <c r="F51"/>
  <c r="E51"/>
  <c r="D51"/>
  <c r="F44"/>
  <c r="E44"/>
  <c r="D44"/>
  <c r="F37"/>
  <c r="E37"/>
  <c r="D37"/>
  <c r="F30"/>
  <c r="E30"/>
  <c r="D30"/>
  <c r="F23"/>
  <c r="E23"/>
  <c r="D23"/>
  <c r="F14"/>
  <c r="E14"/>
  <c r="D14"/>
  <c r="F7"/>
  <c r="F6"/>
  <c r="F5"/>
  <c r="F106" i="17"/>
  <c r="E106"/>
  <c r="D106"/>
  <c r="F99"/>
  <c r="E99"/>
  <c r="D99"/>
  <c r="F92"/>
  <c r="E92"/>
  <c r="D92"/>
  <c r="J87"/>
  <c r="F85"/>
  <c r="E85"/>
  <c r="D85"/>
  <c r="F78"/>
  <c r="E78"/>
  <c r="D78"/>
  <c r="F71"/>
  <c r="E71"/>
  <c r="D71"/>
  <c r="F64"/>
  <c r="E64"/>
  <c r="D64"/>
  <c r="D57"/>
  <c r="F50"/>
  <c r="E50"/>
  <c r="D50"/>
  <c r="F43"/>
  <c r="E43"/>
  <c r="D43"/>
  <c r="F36"/>
  <c r="E36"/>
  <c r="D36"/>
  <c r="F29"/>
  <c r="E29"/>
  <c r="D29"/>
  <c r="F22"/>
  <c r="E22"/>
  <c r="D22"/>
  <c r="F14"/>
  <c r="E14"/>
  <c r="D14"/>
  <c r="F7"/>
  <c r="F6"/>
  <c r="F5"/>
  <c r="D64" i="16"/>
  <c r="F106"/>
  <c r="E106"/>
  <c r="D106"/>
  <c r="F99"/>
  <c r="E99"/>
  <c r="D99"/>
  <c r="F92"/>
  <c r="E92"/>
  <c r="D92"/>
  <c r="J87"/>
  <c r="F85"/>
  <c r="E85"/>
  <c r="D85"/>
  <c r="F78"/>
  <c r="E78"/>
  <c r="D78"/>
  <c r="F71"/>
  <c r="E71"/>
  <c r="D71"/>
  <c r="F64"/>
  <c r="E64"/>
  <c r="D57"/>
  <c r="F50"/>
  <c r="E50"/>
  <c r="D50"/>
  <c r="F43"/>
  <c r="E43"/>
  <c r="D43"/>
  <c r="F36"/>
  <c r="E36"/>
  <c r="D36"/>
  <c r="F29"/>
  <c r="E29"/>
  <c r="D29"/>
  <c r="F22"/>
  <c r="E22"/>
  <c r="D22"/>
  <c r="F14"/>
  <c r="E14"/>
  <c r="D14"/>
  <c r="F7"/>
  <c r="F6"/>
  <c r="F5"/>
  <c r="F108" i="15"/>
  <c r="E108"/>
  <c r="D108"/>
  <c r="F101"/>
  <c r="E101"/>
  <c r="D101"/>
  <c r="F94"/>
  <c r="E94"/>
  <c r="D94"/>
  <c r="J89"/>
  <c r="F87"/>
  <c r="E87"/>
  <c r="D87"/>
  <c r="F80"/>
  <c r="E80"/>
  <c r="D80"/>
  <c r="F73"/>
  <c r="E73"/>
  <c r="D73"/>
  <c r="F66"/>
  <c r="E66"/>
  <c r="D66"/>
  <c r="D59"/>
  <c r="F52"/>
  <c r="E52"/>
  <c r="D52"/>
  <c r="F45"/>
  <c r="E45"/>
  <c r="D45"/>
  <c r="F38"/>
  <c r="E38"/>
  <c r="D38"/>
  <c r="F31"/>
  <c r="E31"/>
  <c r="D31"/>
  <c r="F24"/>
  <c r="E24"/>
  <c r="D24"/>
  <c r="F14"/>
  <c r="E14"/>
  <c r="D14"/>
  <c r="F7"/>
  <c r="F6"/>
  <c r="F5"/>
  <c r="F7" i="14"/>
  <c r="F6"/>
  <c r="F5"/>
  <c r="F108"/>
  <c r="E108"/>
  <c r="D108"/>
  <c r="F101"/>
  <c r="E101"/>
  <c r="D101"/>
  <c r="F8" i="21" l="1"/>
  <c r="F8" i="16"/>
  <c r="F8" i="20"/>
  <c r="F8" i="18"/>
  <c r="F8" i="17"/>
  <c r="F8" i="19"/>
  <c r="F8" i="15"/>
  <c r="E14" i="14"/>
  <c r="F14"/>
  <c r="D14"/>
  <c r="F94"/>
  <c r="E94"/>
  <c r="D94"/>
  <c r="J89"/>
  <c r="F87"/>
  <c r="E87"/>
  <c r="D87"/>
  <c r="F80"/>
  <c r="E80"/>
  <c r="D80"/>
  <c r="F73"/>
  <c r="E73"/>
  <c r="D73"/>
  <c r="F66"/>
  <c r="E66"/>
  <c r="D66"/>
  <c r="D59"/>
  <c r="F52"/>
  <c r="E52"/>
  <c r="D52"/>
  <c r="F45"/>
  <c r="E45"/>
  <c r="D45"/>
  <c r="F38"/>
  <c r="E38"/>
  <c r="D38"/>
  <c r="F31"/>
  <c r="E31"/>
  <c r="D31"/>
  <c r="F24"/>
  <c r="E24"/>
  <c r="D24"/>
  <c r="F113" i="13"/>
  <c r="E113"/>
  <c r="D113"/>
  <c r="J108"/>
  <c r="F102"/>
  <c r="E102"/>
  <c r="D102"/>
  <c r="F95"/>
  <c r="E95"/>
  <c r="D95"/>
  <c r="F85"/>
  <c r="E85"/>
  <c r="D85"/>
  <c r="F78"/>
  <c r="E78"/>
  <c r="D78"/>
  <c r="D69"/>
  <c r="F62"/>
  <c r="E62"/>
  <c r="D62"/>
  <c r="F53"/>
  <c r="E53"/>
  <c r="D53"/>
  <c r="F46"/>
  <c r="E46"/>
  <c r="D46"/>
  <c r="F35"/>
  <c r="E35"/>
  <c r="D35"/>
  <c r="F28"/>
  <c r="E28"/>
  <c r="D28"/>
  <c r="D14"/>
  <c r="F6"/>
  <c r="F5"/>
  <c r="F112" i="12"/>
  <c r="E112"/>
  <c r="D112"/>
  <c r="J107"/>
  <c r="F101"/>
  <c r="E101"/>
  <c r="D101"/>
  <c r="F94"/>
  <c r="E94"/>
  <c r="D94"/>
  <c r="F84"/>
  <c r="E84"/>
  <c r="D84"/>
  <c r="F77"/>
  <c r="E77"/>
  <c r="D77"/>
  <c r="D68"/>
  <c r="F61"/>
  <c r="E61"/>
  <c r="D61"/>
  <c r="F51"/>
  <c r="E51"/>
  <c r="D51"/>
  <c r="F44"/>
  <c r="E44"/>
  <c r="D44"/>
  <c r="F34"/>
  <c r="E34"/>
  <c r="D34"/>
  <c r="F27"/>
  <c r="E27"/>
  <c r="D27"/>
  <c r="D14"/>
  <c r="F6"/>
  <c r="F5"/>
  <c r="F112" i="11"/>
  <c r="E112"/>
  <c r="D112"/>
  <c r="J107"/>
  <c r="F101"/>
  <c r="E101"/>
  <c r="D101"/>
  <c r="F94"/>
  <c r="E94"/>
  <c r="D94"/>
  <c r="F84"/>
  <c r="E84"/>
  <c r="D84"/>
  <c r="F77"/>
  <c r="E77"/>
  <c r="D77"/>
  <c r="D68"/>
  <c r="F61"/>
  <c r="E61"/>
  <c r="D61"/>
  <c r="F51"/>
  <c r="E51"/>
  <c r="D51"/>
  <c r="F44"/>
  <c r="E44"/>
  <c r="D44"/>
  <c r="F34"/>
  <c r="E34"/>
  <c r="D34"/>
  <c r="F27"/>
  <c r="E27"/>
  <c r="D27"/>
  <c r="D14"/>
  <c r="F6"/>
  <c r="F5"/>
  <c r="D105" i="10"/>
  <c r="F116"/>
  <c r="E116"/>
  <c r="D116"/>
  <c r="J111"/>
  <c r="F105"/>
  <c r="E105"/>
  <c r="F98"/>
  <c r="E98"/>
  <c r="D98"/>
  <c r="F87"/>
  <c r="E87"/>
  <c r="D87"/>
  <c r="F80"/>
  <c r="E80"/>
  <c r="D80"/>
  <c r="D70"/>
  <c r="F63"/>
  <c r="E63"/>
  <c r="D63"/>
  <c r="F52"/>
  <c r="E52"/>
  <c r="D52"/>
  <c r="F45"/>
  <c r="E45"/>
  <c r="D45"/>
  <c r="F35"/>
  <c r="E35"/>
  <c r="D35"/>
  <c r="F28"/>
  <c r="E28"/>
  <c r="D28"/>
  <c r="D14"/>
  <c r="F6"/>
  <c r="F5"/>
  <c r="F8" i="12" l="1"/>
  <c r="F8" i="13"/>
  <c r="F8" i="14"/>
  <c r="F8" i="10"/>
  <c r="F8" i="11"/>
  <c r="F114" i="9"/>
  <c r="E114"/>
  <c r="D114"/>
  <c r="J109"/>
  <c r="F102"/>
  <c r="E102"/>
  <c r="D102"/>
  <c r="F95"/>
  <c r="E95"/>
  <c r="D95"/>
  <c r="F84"/>
  <c r="E84"/>
  <c r="D84"/>
  <c r="F77"/>
  <c r="E77"/>
  <c r="D77"/>
  <c r="D68"/>
  <c r="F61"/>
  <c r="E61"/>
  <c r="D61"/>
  <c r="F49"/>
  <c r="E49"/>
  <c r="D49"/>
  <c r="F42"/>
  <c r="E42"/>
  <c r="D42"/>
  <c r="F33"/>
  <c r="E33"/>
  <c r="D33"/>
  <c r="F26"/>
  <c r="E26"/>
  <c r="D26"/>
  <c r="D14"/>
  <c r="F6"/>
  <c r="F5"/>
  <c r="E91" i="8"/>
  <c r="F91"/>
  <c r="D91"/>
  <c r="E84"/>
  <c r="F84"/>
  <c r="F99"/>
  <c r="E99"/>
  <c r="D99"/>
  <c r="J94"/>
  <c r="D84"/>
  <c r="F76"/>
  <c r="E76"/>
  <c r="D76"/>
  <c r="F69"/>
  <c r="E69"/>
  <c r="D69"/>
  <c r="D61"/>
  <c r="F54"/>
  <c r="E54"/>
  <c r="D54"/>
  <c r="F46"/>
  <c r="E46"/>
  <c r="D46"/>
  <c r="F39"/>
  <c r="E39"/>
  <c r="D39"/>
  <c r="F31"/>
  <c r="E31"/>
  <c r="D31"/>
  <c r="F24"/>
  <c r="E24"/>
  <c r="D24"/>
  <c r="D14"/>
  <c r="F6"/>
  <c r="F5"/>
  <c r="E76" i="7"/>
  <c r="F76"/>
  <c r="D76"/>
  <c r="F8" i="9" l="1"/>
  <c r="F8" i="8"/>
  <c r="F99" i="7"/>
  <c r="E99"/>
  <c r="D99"/>
  <c r="J94"/>
  <c r="F91"/>
  <c r="E91"/>
  <c r="D91"/>
  <c r="D84"/>
  <c r="F69"/>
  <c r="E69"/>
  <c r="D69"/>
  <c r="D61"/>
  <c r="F54"/>
  <c r="E54"/>
  <c r="D54"/>
  <c r="F46"/>
  <c r="E46"/>
  <c r="D46"/>
  <c r="F39"/>
  <c r="E39"/>
  <c r="D39"/>
  <c r="F31"/>
  <c r="E31"/>
  <c r="D31"/>
  <c r="F24"/>
  <c r="E24"/>
  <c r="D24"/>
  <c r="D14"/>
  <c r="F6"/>
  <c r="F5"/>
  <c r="F8" l="1"/>
  <c r="E86" i="6"/>
  <c r="F86"/>
  <c r="D86"/>
  <c r="F94"/>
  <c r="E94"/>
  <c r="D94"/>
  <c r="J89"/>
  <c r="D79"/>
  <c r="F72"/>
  <c r="E72"/>
  <c r="D72"/>
  <c r="F65"/>
  <c r="E65"/>
  <c r="D65"/>
  <c r="D58"/>
  <c r="F51"/>
  <c r="E51"/>
  <c r="D51"/>
  <c r="F44"/>
  <c r="E44"/>
  <c r="D44"/>
  <c r="F37"/>
  <c r="E37"/>
  <c r="D37"/>
  <c r="F30"/>
  <c r="E30"/>
  <c r="D30"/>
  <c r="F23"/>
  <c r="E23"/>
  <c r="D23"/>
  <c r="D14"/>
  <c r="F6"/>
  <c r="F5"/>
  <c r="F94" i="5"/>
  <c r="E94"/>
  <c r="D94"/>
  <c r="J89"/>
  <c r="D79"/>
  <c r="F72"/>
  <c r="E72"/>
  <c r="D72"/>
  <c r="F65"/>
  <c r="E65"/>
  <c r="D65"/>
  <c r="D58"/>
  <c r="F51"/>
  <c r="E51"/>
  <c r="D51"/>
  <c r="F44"/>
  <c r="E44"/>
  <c r="D44"/>
  <c r="F37"/>
  <c r="E37"/>
  <c r="D37"/>
  <c r="F30"/>
  <c r="E30"/>
  <c r="D30"/>
  <c r="F23"/>
  <c r="E23"/>
  <c r="D23"/>
  <c r="D14"/>
  <c r="F6"/>
  <c r="F5"/>
  <c r="F6" i="4"/>
  <c r="F5"/>
  <c r="E96"/>
  <c r="F96"/>
  <c r="D96"/>
  <c r="E38"/>
  <c r="F38"/>
  <c r="D38"/>
  <c r="J90"/>
  <c r="D80"/>
  <c r="F73"/>
  <c r="E73"/>
  <c r="D73"/>
  <c r="F66"/>
  <c r="E66"/>
  <c r="D66"/>
  <c r="D59"/>
  <c r="F52"/>
  <c r="E52"/>
  <c r="D52"/>
  <c r="F45"/>
  <c r="E45"/>
  <c r="D45"/>
  <c r="F31"/>
  <c r="E31"/>
  <c r="D31"/>
  <c r="F24"/>
  <c r="E24"/>
  <c r="D24"/>
  <c r="D14"/>
  <c r="F8" i="6" l="1"/>
  <c r="F8" i="5"/>
  <c r="F8" i="4"/>
  <c r="F6" i="3"/>
  <c r="F6" i="1"/>
  <c r="E73" i="3"/>
  <c r="F73"/>
  <c r="D73"/>
  <c r="E66"/>
  <c r="F66"/>
  <c r="D66"/>
  <c r="J90"/>
  <c r="D80"/>
  <c r="D59"/>
  <c r="F52"/>
  <c r="E52"/>
  <c r="D52"/>
  <c r="F45"/>
  <c r="E45"/>
  <c r="D45"/>
  <c r="F38"/>
  <c r="F31"/>
  <c r="E31"/>
  <c r="D31"/>
  <c r="F24"/>
  <c r="E24"/>
  <c r="D24"/>
  <c r="D14"/>
  <c r="F5"/>
  <c r="F8" l="1"/>
  <c r="F5" i="2"/>
  <c r="F6"/>
  <c r="E22"/>
  <c r="F22"/>
  <c r="D57"/>
  <c r="E50"/>
  <c r="F50"/>
  <c r="D50"/>
  <c r="E43"/>
  <c r="F43"/>
  <c r="D43"/>
  <c r="E29"/>
  <c r="F29"/>
  <c r="D29"/>
  <c r="E36"/>
  <c r="F36"/>
  <c r="D36"/>
  <c r="J88"/>
  <c r="D78"/>
  <c r="D22"/>
  <c r="D14"/>
  <c r="F5" i="1"/>
  <c r="D82"/>
  <c r="J93"/>
  <c r="D22"/>
  <c r="D14"/>
</calcChain>
</file>

<file path=xl/sharedStrings.xml><?xml version="1.0" encoding="utf-8"?>
<sst xmlns="http://schemas.openxmlformats.org/spreadsheetml/2006/main" count="12745" uniqueCount="232">
  <si>
    <t>Facilitation Centre</t>
  </si>
  <si>
    <t>Date</t>
  </si>
  <si>
    <t>Time</t>
  </si>
  <si>
    <t>No. of Inmates Admitted</t>
  </si>
  <si>
    <t>No. of Inmates Released</t>
  </si>
  <si>
    <t>No. of Suspected Case referred to Isolation Ward</t>
  </si>
  <si>
    <t>Remark</t>
  </si>
  <si>
    <t>SIRD Hostel, Kolasib</t>
  </si>
  <si>
    <t>24.03.2020</t>
  </si>
  <si>
    <t>Total</t>
  </si>
  <si>
    <t>Cumulative Report</t>
  </si>
  <si>
    <t xml:space="preserve"> 9:00 pm - 12:00 noon</t>
  </si>
  <si>
    <t>12:00 noon-5:00pm</t>
  </si>
  <si>
    <t xml:space="preserve"> 5:00pm - 9:00 pm</t>
  </si>
  <si>
    <t>Tourist Lodge Kolasib</t>
  </si>
  <si>
    <t>DIET Hostel, Kolasib</t>
  </si>
  <si>
    <t>RSTC Hostel, Kolasib</t>
  </si>
  <si>
    <t>PWD IB, Vairengte</t>
  </si>
  <si>
    <t>Education IB, Vairengte</t>
  </si>
  <si>
    <t>Minor Irrigation IB, Vairengte</t>
  </si>
  <si>
    <t>Tourist Lodge, Vairengte</t>
  </si>
  <si>
    <t>PWD IB, Bairabi</t>
  </si>
  <si>
    <t>Hr. Sec. School, Kawnpui</t>
  </si>
  <si>
    <t>DAILY SITUATION REPORT ON COVID-19 QUARANTINE FACILITATION CENTRE</t>
  </si>
  <si>
    <t>ANNEXURE-II</t>
  </si>
  <si>
    <t>=</t>
  </si>
  <si>
    <t>Total No. of Suspected Case Referred to Isolation Ward</t>
  </si>
  <si>
    <t>Circuit House, Kolasib</t>
  </si>
  <si>
    <t>KOLASIB DISTRICT REPORT AS ON 24.03.2020 @9:00PM</t>
  </si>
  <si>
    <t>Cumulative No. Inmates Admitted</t>
  </si>
  <si>
    <t>Cumulative No. of Inmates Released</t>
  </si>
  <si>
    <t>25.03.2020</t>
  </si>
  <si>
    <t>20 person to be transfer to Aizawl QF</t>
  </si>
  <si>
    <t>RSTC Hostel, Saidan, Kolasib</t>
  </si>
  <si>
    <t>KOLASIB DISTRICT REPORT AS ON 25.03.2020 @9:00Pm</t>
  </si>
  <si>
    <t>26.03.2020</t>
  </si>
  <si>
    <t>Total No of Inmates presently staying in Facilitation Centre</t>
  </si>
  <si>
    <t>Hr. Sec School, Kawnpui</t>
  </si>
  <si>
    <t>KOLASIB DISTRICT REPORT AS ON 26.03.2020 @9:00Pm</t>
  </si>
  <si>
    <t>27.03.2020</t>
  </si>
  <si>
    <t>Released to be HQ at Buhchangphai</t>
  </si>
  <si>
    <t>Transferred from Isolation Ward</t>
  </si>
  <si>
    <t>KOLASIB DISTRICT REPORT AS ON 27.03.2020 @5:00Pm</t>
  </si>
  <si>
    <t>Govt. Kolasib College</t>
  </si>
  <si>
    <t>10 Person transferred from Circuit House, Kolasib</t>
  </si>
  <si>
    <t>10 Person Transferred to GKC</t>
  </si>
  <si>
    <t>20 Person transferred from Circuit House</t>
  </si>
  <si>
    <t>20 Person Transferred to RSTC, Saidan</t>
  </si>
  <si>
    <t>Subtract 30 person who were transferred to other facility</t>
  </si>
  <si>
    <t>28.03.2020</t>
  </si>
  <si>
    <t>patient is stable and completed course</t>
  </si>
  <si>
    <t>KOLASIB DISTRICT REPORT AS ON 28.03.2020 @9:00pm</t>
  </si>
  <si>
    <t>29.03.2020</t>
  </si>
  <si>
    <t xml:space="preserve"> </t>
  </si>
  <si>
    <t>Transferred to Tourist Lodge, Kolasib</t>
  </si>
  <si>
    <t>Subtracted 2 persons who were transferred</t>
  </si>
  <si>
    <t>Transferred from GKC</t>
  </si>
  <si>
    <t>Add 2 person who were transferred</t>
  </si>
  <si>
    <t>KOLASIB DISTRICT REPORT AS ON 29.03.2020 @9:00Pm</t>
  </si>
  <si>
    <t>30.03.2020</t>
  </si>
  <si>
    <t>6 person transferred to Mamit Dist. Falicitation Centre</t>
  </si>
  <si>
    <t>KOLASIB DISTRICT REPORT AS ON 30.03.2020 @9:00Pm</t>
  </si>
  <si>
    <t>31.03.2020</t>
  </si>
  <si>
    <t>Sent for HQ as per Doctor's Advice</t>
  </si>
  <si>
    <t>KOLASIB DISTRICT REPORT AS ON 31.03.2020 @9:00pm</t>
  </si>
  <si>
    <t>01.04.2020</t>
  </si>
  <si>
    <t>02.04.2020</t>
  </si>
  <si>
    <t>2 person who returned from Aizawl were sent to QFC</t>
  </si>
  <si>
    <t>2 local person were sent to QFC</t>
  </si>
  <si>
    <t>KOLASIB DISTRICT REPORT AS ON 01.04.2020 @9:00Pm</t>
  </si>
  <si>
    <t>03.04.2020</t>
  </si>
  <si>
    <t>KOLASIB DISTRICT REPORT AS ON 02.04.2020 @9:00Pm</t>
  </si>
  <si>
    <t>KOLASIB DISTRICT REPORT AS ON 03.04.2020 @9:00pm</t>
  </si>
  <si>
    <t>04.04.2020</t>
  </si>
  <si>
    <t>Sent from Vairengte Screening Point for Quarantine</t>
  </si>
  <si>
    <t>KOLASIB DISTRICT REPORT AS ON 04.04.2020 @9:00Pm</t>
  </si>
  <si>
    <t>05.04.2020</t>
  </si>
  <si>
    <t xml:space="preserve">1 Person discharged after  completion of 14 days </t>
  </si>
  <si>
    <t>KOLASIB DISTRICT REPORT AS ON 05.04.2020 @9:00Pm</t>
  </si>
  <si>
    <t>06.04.2020</t>
  </si>
  <si>
    <t>9 persons released after completion of 14 days of quarantine</t>
  </si>
  <si>
    <t>17 persons released after completion of 14 days of quarantine</t>
  </si>
  <si>
    <t>2 Person released after completion of 14 days of quarantine</t>
  </si>
  <si>
    <t>Forest IB, Bairabi</t>
  </si>
  <si>
    <t>Govt. Primary School -I, Bairabi</t>
  </si>
  <si>
    <t>KOLASIB DISTRICT REPORT AS ON 06.04.2020 @9:00PM</t>
  </si>
  <si>
    <t>07.04.2020</t>
  </si>
  <si>
    <t>11 person released after completion of 14 days quarantine</t>
  </si>
  <si>
    <t>2 persons released after completion of 14 days quarantine</t>
  </si>
  <si>
    <t>10 persons released after completion of 14 days quarantine</t>
  </si>
  <si>
    <t>42 persons released after completion of 14 days quarantine</t>
  </si>
  <si>
    <t>3 persons released after completion of 14 days quarantine</t>
  </si>
  <si>
    <t>4 persons released after completion of 14 days quarantine</t>
  </si>
  <si>
    <t>8 persons released after completion of 14 days quarantine</t>
  </si>
  <si>
    <t>Released for Home Quarantine</t>
  </si>
  <si>
    <t>KOLASIB DISTRICT REPORT AS ON 07.04.2020 @9:00Pm</t>
  </si>
  <si>
    <t>08.04.2020</t>
  </si>
  <si>
    <t>3 persons from Vairengte admiited, 1 person escaped from the centre</t>
  </si>
  <si>
    <t>KOLASIB DISTRICT REPORT AS ON 08.04.2020 @9:00Pm</t>
  </si>
  <si>
    <t>09.04.2020</t>
  </si>
  <si>
    <t>KOLASIB DISTRICT REPORT AS ON 09.04.2020 @9:00Pm</t>
  </si>
  <si>
    <t>10.04.2020</t>
  </si>
  <si>
    <t>KOLASIB DISTRICT REPORT AS ON 10.04.2020 @9:00Pm</t>
  </si>
  <si>
    <t>11.04.2020</t>
  </si>
  <si>
    <t>Released after completion of 14 days quarantine</t>
  </si>
  <si>
    <t>KOLASIB DISTRICT REPORT AS ON 11.04.2020 @9:00Pm</t>
  </si>
  <si>
    <t>1 person was transferred from Education. IB, Vairengte</t>
  </si>
  <si>
    <t>1 person was tranferred to Tourist Lodge, Vairengte</t>
  </si>
  <si>
    <t>12.04.2020</t>
  </si>
  <si>
    <t>1 person released after completion of 14 days quarantine</t>
  </si>
  <si>
    <t>Polytechnic, Thingdawl</t>
  </si>
  <si>
    <t>2 person transferred to Polytechnic, Thingdawl</t>
  </si>
  <si>
    <t>1 person transferred from Forest IB, Bairabi; 5 person transferred to Polytechnic, Thingdawl</t>
  </si>
  <si>
    <t>1 person transferred to PWD IB, Bairabi; 16 person transferred to Polytechnic, Thingdawl</t>
  </si>
  <si>
    <t>20 person transferred to Polytechnic, Thingdawl</t>
  </si>
  <si>
    <t>KOLASIB DISTRICT REPORT AS ON 12.04.2020 @9:00Pm</t>
  </si>
  <si>
    <t>13.04.2020</t>
  </si>
  <si>
    <t>KOLASIB DISTRICT REPORT AS ON 13.04.2020 @9:00Pm</t>
  </si>
  <si>
    <t>14.04.2020</t>
  </si>
  <si>
    <t>KOLASIB DISTRICT REPORT AS ON 14.04.2020 @9:00Pm</t>
  </si>
  <si>
    <t>15.04.2020</t>
  </si>
  <si>
    <t>KOLASIB DISTRICT REPORT AS ON 15.04.2020 @9:00 Pm</t>
  </si>
  <si>
    <t>16.04.2020</t>
  </si>
  <si>
    <t>KOLASIB DISTRICT REPORT AS ON 16.04.2020 @9:00 Pm</t>
  </si>
  <si>
    <t>17.04.2020</t>
  </si>
  <si>
    <t>KOLASIB DISTRICT REPORT AS ON 17.04.2020 @9:00 Pm</t>
  </si>
  <si>
    <t>18.04.2020</t>
  </si>
  <si>
    <t>Released after 14 days quarantine</t>
  </si>
  <si>
    <t>KOLASIB DISTRICT REPORT AS ON 18.04.2020 @9:00 Pm</t>
  </si>
  <si>
    <t>19.04.2020</t>
  </si>
  <si>
    <t>KOLASIB DISTRICT REPORT AS ON 19.04.2020 @9:00 Pm</t>
  </si>
  <si>
    <t>9 person shifted to Tourist Lodge, Kolasib; 2 person shifted to Polytechnic, Thingdawl</t>
  </si>
  <si>
    <t>9 person shifted from Tourist Lodge, Vairengte</t>
  </si>
  <si>
    <t>2 person shifted from Tourist Lodge, Vairengte</t>
  </si>
  <si>
    <t>20.04.2020</t>
  </si>
  <si>
    <t>KOLASIB DISTRICT REPORT AS ON 20.04.2020 @9:00 Pm</t>
  </si>
  <si>
    <t>21.04.2020</t>
  </si>
  <si>
    <t>KOLASIB DISTRICT REPORT AS ON 21.04.2020 @9:00 PM</t>
  </si>
  <si>
    <t>22.04.2020</t>
  </si>
  <si>
    <t>KOLASIB DISTRICT REPORT AS ON 22.04.2020 @9:00 Pm</t>
  </si>
  <si>
    <t>23.04.2020</t>
  </si>
  <si>
    <t>KOLASIB DISTRICT REPORT AS ON 23.04.2020 @9:00 Pm</t>
  </si>
  <si>
    <t>Released after 14 days of quarantine</t>
  </si>
  <si>
    <t>24.04.2020</t>
  </si>
  <si>
    <t>KOLASIB DISTRICT REPORT AS ON 24.04.2020 @12:00 Noon</t>
  </si>
  <si>
    <t>SIRD, Kolasib</t>
  </si>
  <si>
    <t>Tourist Lodge, Kolasib</t>
  </si>
  <si>
    <t>RSTC, Saidan, Kolasib</t>
  </si>
  <si>
    <t>DIET, Kolasib</t>
  </si>
  <si>
    <t>Govt. Kolasib College, Hostel</t>
  </si>
  <si>
    <t>PWD, IB, Vairengte</t>
  </si>
  <si>
    <t>Education IB Vairengte</t>
  </si>
  <si>
    <t>Minor Irrigation, IB Vairengte</t>
  </si>
  <si>
    <t>Govt. Primary School I, Bairabi</t>
  </si>
  <si>
    <t>Facility Centre</t>
  </si>
  <si>
    <t xml:space="preserve">Newly Admitted </t>
  </si>
  <si>
    <t>Newly Released</t>
  </si>
  <si>
    <t>Presently Staying</t>
  </si>
  <si>
    <t>KOLASIB DISTRICT REPORT AS ON 25.04.2020 @9:00 Pm</t>
  </si>
  <si>
    <t>25.04.2020</t>
  </si>
  <si>
    <t>Sl. No.</t>
  </si>
  <si>
    <t>26.04.2020</t>
  </si>
  <si>
    <t>KOLASIB DISTRICT REPORT AS ON 26.04.2020 @9:00 Pm</t>
  </si>
  <si>
    <t>4 person already admitted but report only today</t>
  </si>
  <si>
    <t>1 person already released but report only today</t>
  </si>
  <si>
    <t>Circuit House</t>
  </si>
  <si>
    <t>27.04.2020</t>
  </si>
  <si>
    <t>Suspended as on 25.04.2020 as it has been earmarked for makeshift Hospital</t>
  </si>
  <si>
    <t>28.04.2020</t>
  </si>
  <si>
    <t>KOLASIB DISTRICT REPORT AS ON 27.04.2020 @9:00 Pm</t>
  </si>
  <si>
    <t>Suspended from 25.04.2020 as it has been earmarked for makeshift Hospital</t>
  </si>
  <si>
    <t>KOLASIB DISTRICT REPORT AS ON 28.04.2020 @9:00 Pm</t>
  </si>
  <si>
    <t>29.04.2020</t>
  </si>
  <si>
    <t>1 person release after 14 days quarantine</t>
  </si>
  <si>
    <t>1 person release after 14 days of quarantine</t>
  </si>
  <si>
    <t>release after 14 days quarantine</t>
  </si>
  <si>
    <t>KOLASIB DISTRICT REPORT AS ON 29.04.2020 @9:00 Pm</t>
  </si>
  <si>
    <t>30.04.2020</t>
  </si>
  <si>
    <t>7 person release after 14 days quarantined</t>
  </si>
  <si>
    <t>4 person release after 14 days quarantined</t>
  </si>
  <si>
    <t>24 person release after 14 days quarantined</t>
  </si>
  <si>
    <t>KOLASIB DISTRICT REPORT AS ON 30.04.2020 @9:00 Pm</t>
  </si>
  <si>
    <t>01.05.2020</t>
  </si>
  <si>
    <t>KOLASIB DISTRICT REPORT AS ON 01.05.2020 @5:00 Pm</t>
  </si>
  <si>
    <t>KOLASIB DISTRICT REPORT AS ON 02.05.2020 @9:00 Pm</t>
  </si>
  <si>
    <t>02.05.2020</t>
  </si>
  <si>
    <t>Subtract 9 person who are transferred to RSTC</t>
  </si>
  <si>
    <t>Add 9 person who were transferred from Tourist Lodge, Vengthar Kolasib</t>
  </si>
  <si>
    <t xml:space="preserve">Newly Released   </t>
  </si>
  <si>
    <t>yuh,.</t>
  </si>
  <si>
    <t>KOLASIB DISTRICT REPORT AS ON 03.05.2020</t>
  </si>
  <si>
    <t>03.05.2020</t>
  </si>
  <si>
    <t>KOLASIB DISTRICT REPORT AS ON 04.05.2020</t>
  </si>
  <si>
    <t>5:00PM</t>
  </si>
  <si>
    <t>04.05.2020</t>
  </si>
  <si>
    <t>05.05.2020</t>
  </si>
  <si>
    <t>KOLASIB DISTRICT REPORT AS ON 05.05.2020</t>
  </si>
  <si>
    <t>9:00PM</t>
  </si>
  <si>
    <t>KOLASIB DISTRICT REPORT AS ON 06.05.2020</t>
  </si>
  <si>
    <t>06.05.2020</t>
  </si>
  <si>
    <t>released after 14 days of quarantine</t>
  </si>
  <si>
    <t>6 person who are non-covid related cases are released (04.05.2020) before 14 days as the facility is to accommodate Stranded Mizo from other states</t>
  </si>
  <si>
    <t>9:00Pm</t>
  </si>
  <si>
    <t>KOLASIB DISTRICT REPORT AS ON 07.05.2020</t>
  </si>
  <si>
    <t>07.05.2020</t>
  </si>
  <si>
    <t>KOLASIB DISTRICT REPORT AS ON 08.05.2020</t>
  </si>
  <si>
    <t>08.05.2020</t>
  </si>
  <si>
    <t>Stranded Mizo from Tripura</t>
  </si>
  <si>
    <t>Truck Driver spare who is willing to go home to Khamrang admitted</t>
  </si>
  <si>
    <t>Stranded Mizo from Assam admitted</t>
  </si>
  <si>
    <t>KOLASIB DISTRICT REPORT AS ON 09.05.2020</t>
  </si>
  <si>
    <t>09.05.2020</t>
  </si>
  <si>
    <t>KOLASIB DISTRICT REPORT AS ON 10.05.2020</t>
  </si>
  <si>
    <t>KOLASIB DISTRICT REPORT AS ON 11.05.2020</t>
  </si>
  <si>
    <t>KOLASIB DISTRICT REPORT AS ON 12.05.2020</t>
  </si>
  <si>
    <t>10.05.2020</t>
  </si>
  <si>
    <t>11.05.2020</t>
  </si>
  <si>
    <t>12.05.2020</t>
  </si>
  <si>
    <t>KOLASIB DISTRICT REPORT AS ON 13.05.2020</t>
  </si>
  <si>
    <t>13.05.2020</t>
  </si>
  <si>
    <t>2 person shifted from DIET, KLB</t>
  </si>
  <si>
    <t>2 person shifted to Polytechnic, Tdl.</t>
  </si>
  <si>
    <t>KOLASIB DISTRICT REPORT AS ON 14.05.2020</t>
  </si>
  <si>
    <t>14.05.2020</t>
  </si>
  <si>
    <t>KOLASIB DISTRICT REPORT AS ON 15.05.2020</t>
  </si>
  <si>
    <t>15.05.2020</t>
  </si>
  <si>
    <t>KOLASIB DISTRICT REPORT AS ON 16.05.2020</t>
  </si>
  <si>
    <t>16.05.2020</t>
  </si>
  <si>
    <t>KOLASIB DISTRICT REPORT AS ON 17.05.2020</t>
  </si>
  <si>
    <t>17.05.2020</t>
  </si>
  <si>
    <t>KOLASIB DISTRICT REPORT AS ON 18.05.2020</t>
  </si>
  <si>
    <t>18.05.2020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</si>
</sst>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8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topLeftCell="A4" zoomScale="90" zoomScaleNormal="90" workbookViewId="0">
      <selection activeCell="E15" sqref="E15"/>
    </sheetView>
  </sheetViews>
  <sheetFormatPr defaultColWidth="18.28515625" defaultRowHeight="43.5" customHeight="1"/>
  <cols>
    <col min="1" max="2" width="18.28515625" style="3"/>
    <col min="3" max="3" width="13.42578125" style="3" customWidth="1"/>
    <col min="4" max="16384" width="18.28515625" style="3"/>
  </cols>
  <sheetData>
    <row r="1" spans="1:10" ht="37.5" customHeight="1">
      <c r="F1" s="148" t="s">
        <v>24</v>
      </c>
      <c r="G1" s="148"/>
    </row>
    <row r="2" spans="1:10" ht="27" customHeight="1">
      <c r="A2" s="151" t="s">
        <v>23</v>
      </c>
      <c r="B2" s="151"/>
      <c r="C2" s="151"/>
      <c r="D2" s="151"/>
      <c r="E2" s="151"/>
      <c r="F2" s="151"/>
    </row>
    <row r="3" spans="1:10" ht="43.5" customHeight="1">
      <c r="A3" s="150" t="s">
        <v>28</v>
      </c>
      <c r="B3" s="150"/>
      <c r="C3" s="150"/>
      <c r="D3" s="150"/>
      <c r="E3" s="150"/>
      <c r="F3" s="6"/>
    </row>
    <row r="4" spans="1:10" ht="19.5" customHeight="1">
      <c r="A4" s="6"/>
      <c r="B4" s="6"/>
      <c r="C4" s="6"/>
      <c r="D4" s="6"/>
      <c r="E4" s="6"/>
      <c r="F4" s="6"/>
    </row>
    <row r="5" spans="1:10" ht="19.5" customHeight="1">
      <c r="A5" s="149" t="s">
        <v>29</v>
      </c>
      <c r="B5" s="149"/>
      <c r="C5" s="149"/>
      <c r="D5" s="6"/>
      <c r="E5" s="8" t="s">
        <v>25</v>
      </c>
      <c r="F5" s="9">
        <f>D15+D23+D31+D38+D46+D53+D61+D68+D76+D83+D91</f>
        <v>79</v>
      </c>
    </row>
    <row r="6" spans="1:10" ht="19.5" customHeight="1">
      <c r="A6" s="149" t="s">
        <v>30</v>
      </c>
      <c r="B6" s="149"/>
      <c r="C6" s="149"/>
      <c r="D6" s="6"/>
      <c r="E6" s="8" t="s">
        <v>25</v>
      </c>
      <c r="F6" s="7">
        <f>E15+E23+E31+E38+E46+E53+E61+E68+E76+E83+E91</f>
        <v>1</v>
      </c>
    </row>
    <row r="7" spans="1:10" ht="19.5" customHeight="1">
      <c r="A7" s="149" t="s">
        <v>26</v>
      </c>
      <c r="B7" s="149"/>
      <c r="C7" s="149"/>
      <c r="D7" s="149"/>
      <c r="E7" s="8" t="s">
        <v>25</v>
      </c>
      <c r="F7" s="7">
        <v>0</v>
      </c>
    </row>
    <row r="8" spans="1:10" ht="19.5" customHeight="1"/>
    <row r="9" spans="1:10" ht="19.5" customHeight="1" thickBot="1"/>
    <row r="10" spans="1:10" ht="48.75" customHeight="1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10" ht="33" customHeight="1" thickBot="1">
      <c r="A11" s="145" t="s">
        <v>7</v>
      </c>
      <c r="B11" s="142" t="s">
        <v>8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10" ht="33" customHeight="1" thickBot="1">
      <c r="A12" s="146"/>
      <c r="B12" s="143"/>
      <c r="C12" s="4" t="s">
        <v>12</v>
      </c>
      <c r="D12" s="4">
        <v>2</v>
      </c>
      <c r="E12" s="4">
        <v>0</v>
      </c>
      <c r="F12" s="4">
        <v>0</v>
      </c>
      <c r="G12" s="4"/>
    </row>
    <row r="13" spans="1:10" ht="33.75" customHeight="1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10" ht="27.75" customHeight="1" thickBot="1">
      <c r="A14" s="147"/>
      <c r="B14" s="144"/>
      <c r="C14" s="4" t="s">
        <v>9</v>
      </c>
      <c r="D14" s="4">
        <f>SUM(D11:D13)</f>
        <v>2</v>
      </c>
      <c r="E14" s="4">
        <v>0</v>
      </c>
      <c r="F14" s="4">
        <v>0</v>
      </c>
      <c r="G14" s="4"/>
    </row>
    <row r="15" spans="1:10" ht="30.75" customHeight="1" thickBot="1">
      <c r="A15" s="139" t="s">
        <v>10</v>
      </c>
      <c r="B15" s="140"/>
      <c r="C15" s="141"/>
      <c r="D15" s="4">
        <v>13</v>
      </c>
      <c r="E15" s="4">
        <v>1</v>
      </c>
      <c r="F15" s="4">
        <v>0</v>
      </c>
      <c r="G15" s="4"/>
      <c r="J15" s="3">
        <v>12</v>
      </c>
    </row>
    <row r="16" spans="1:10" ht="25.5" customHeight="1">
      <c r="A16" s="5"/>
      <c r="B16" s="5"/>
      <c r="C16" s="5"/>
      <c r="D16" s="5"/>
      <c r="E16" s="5"/>
      <c r="F16" s="5"/>
      <c r="G16" s="5"/>
    </row>
    <row r="17" spans="1:10" ht="26.25" customHeight="1" thickBot="1">
      <c r="D17" s="11">
        <v>1</v>
      </c>
    </row>
    <row r="18" spans="1:10" ht="48" customHeight="1" thickBot="1">
      <c r="A18" s="1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</row>
    <row r="19" spans="1:10" ht="39" customHeight="1" thickBot="1">
      <c r="A19" s="145" t="s">
        <v>14</v>
      </c>
      <c r="B19" s="142" t="s">
        <v>8</v>
      </c>
      <c r="C19" s="4" t="s">
        <v>11</v>
      </c>
      <c r="D19" s="4">
        <v>0</v>
      </c>
      <c r="E19" s="4">
        <v>0</v>
      </c>
      <c r="F19" s="4">
        <v>0</v>
      </c>
      <c r="G19" s="4"/>
    </row>
    <row r="20" spans="1:10" ht="34.5" customHeight="1" thickBot="1">
      <c r="A20" s="146"/>
      <c r="B20" s="143"/>
      <c r="C20" s="4" t="s">
        <v>12</v>
      </c>
      <c r="D20" s="4">
        <v>8</v>
      </c>
      <c r="E20" s="4">
        <v>0</v>
      </c>
      <c r="F20" s="4">
        <v>0</v>
      </c>
      <c r="G20" s="4"/>
    </row>
    <row r="21" spans="1:10" ht="35.25" customHeight="1" thickBot="1">
      <c r="A21" s="146"/>
      <c r="B21" s="143"/>
      <c r="C21" s="4" t="s">
        <v>13</v>
      </c>
      <c r="D21" s="4">
        <v>0</v>
      </c>
      <c r="E21" s="4">
        <v>0</v>
      </c>
      <c r="F21" s="4">
        <v>0</v>
      </c>
      <c r="G21" s="4"/>
    </row>
    <row r="22" spans="1:10" ht="26.25" customHeight="1" thickBot="1">
      <c r="A22" s="147"/>
      <c r="B22" s="144"/>
      <c r="C22" s="4" t="s">
        <v>9</v>
      </c>
      <c r="D22" s="4">
        <f>SUM(D19:D21)</f>
        <v>8</v>
      </c>
      <c r="E22" s="4">
        <v>0</v>
      </c>
      <c r="F22" s="4">
        <v>0</v>
      </c>
      <c r="G22" s="4"/>
    </row>
    <row r="23" spans="1:10" ht="30" customHeight="1" thickBot="1">
      <c r="A23" s="139" t="s">
        <v>10</v>
      </c>
      <c r="B23" s="140"/>
      <c r="C23" s="141"/>
      <c r="D23" s="4">
        <v>30</v>
      </c>
      <c r="E23" s="4">
        <v>0</v>
      </c>
      <c r="F23" s="4">
        <v>0</v>
      </c>
      <c r="G23" s="4"/>
      <c r="J23" s="3">
        <v>30</v>
      </c>
    </row>
    <row r="24" spans="1:10" ht="16.5" customHeight="1">
      <c r="A24" s="5"/>
      <c r="B24" s="5"/>
      <c r="C24" s="5"/>
      <c r="D24" s="5"/>
      <c r="E24" s="5"/>
      <c r="F24" s="5"/>
      <c r="G24" s="5"/>
    </row>
    <row r="25" spans="1:10" ht="15" customHeight="1" thickBot="1"/>
    <row r="26" spans="1:10" ht="48.75" customHeight="1" thickBot="1">
      <c r="A26" s="1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</row>
    <row r="27" spans="1:10" ht="33" customHeight="1" thickBot="1">
      <c r="A27" s="145" t="s">
        <v>15</v>
      </c>
      <c r="B27" s="142" t="s">
        <v>8</v>
      </c>
      <c r="C27" s="4" t="s">
        <v>11</v>
      </c>
      <c r="D27" s="4">
        <v>0</v>
      </c>
      <c r="E27" s="4">
        <v>0</v>
      </c>
      <c r="F27" s="4">
        <v>0</v>
      </c>
      <c r="G27" s="4"/>
    </row>
    <row r="28" spans="1:10" ht="33" customHeight="1" thickBot="1">
      <c r="A28" s="146"/>
      <c r="B28" s="143"/>
      <c r="C28" s="4" t="s">
        <v>12</v>
      </c>
      <c r="D28" s="4">
        <v>8</v>
      </c>
      <c r="E28" s="4">
        <v>0</v>
      </c>
      <c r="F28" s="4">
        <v>0</v>
      </c>
      <c r="G28" s="4"/>
    </row>
    <row r="29" spans="1:10" ht="33.75" customHeight="1" thickBot="1">
      <c r="A29" s="146"/>
      <c r="B29" s="143"/>
      <c r="C29" s="4" t="s">
        <v>13</v>
      </c>
      <c r="D29" s="4">
        <v>10</v>
      </c>
      <c r="E29" s="4">
        <v>0</v>
      </c>
      <c r="F29" s="4">
        <v>0</v>
      </c>
      <c r="G29" s="4"/>
    </row>
    <row r="30" spans="1:10" ht="27.75" customHeight="1" thickBot="1">
      <c r="A30" s="147"/>
      <c r="B30" s="144"/>
      <c r="C30" s="4" t="s">
        <v>9</v>
      </c>
      <c r="D30" s="4">
        <v>18</v>
      </c>
      <c r="E30" s="4">
        <v>0</v>
      </c>
      <c r="F30" s="4">
        <v>0</v>
      </c>
      <c r="G30" s="4"/>
    </row>
    <row r="31" spans="1:10" ht="25.5" customHeight="1" thickBot="1">
      <c r="A31" s="139" t="s">
        <v>10</v>
      </c>
      <c r="B31" s="140"/>
      <c r="C31" s="141"/>
      <c r="D31" s="4">
        <v>18</v>
      </c>
      <c r="E31" s="4">
        <v>0</v>
      </c>
      <c r="F31" s="4">
        <v>0</v>
      </c>
      <c r="G31" s="4"/>
      <c r="J31" s="3">
        <v>18</v>
      </c>
    </row>
    <row r="32" spans="1:10" ht="42.75" customHeight="1" thickBot="1">
      <c r="D32" s="11">
        <v>2</v>
      </c>
    </row>
    <row r="33" spans="1:10" ht="48" customHeight="1" thickBot="1">
      <c r="A33" s="1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</row>
    <row r="34" spans="1:10" ht="39" customHeight="1" thickBot="1">
      <c r="A34" s="145" t="s">
        <v>16</v>
      </c>
      <c r="B34" s="142" t="s">
        <v>8</v>
      </c>
      <c r="C34" s="4" t="s">
        <v>11</v>
      </c>
      <c r="D34" s="4">
        <v>0</v>
      </c>
      <c r="E34" s="4">
        <v>0</v>
      </c>
      <c r="F34" s="4">
        <v>0</v>
      </c>
      <c r="G34" s="4"/>
    </row>
    <row r="35" spans="1:10" ht="34.5" customHeight="1" thickBot="1">
      <c r="A35" s="146"/>
      <c r="B35" s="143"/>
      <c r="C35" s="4" t="s">
        <v>12</v>
      </c>
      <c r="D35" s="4">
        <v>0</v>
      </c>
      <c r="E35" s="4">
        <v>0</v>
      </c>
      <c r="F35" s="4">
        <v>0</v>
      </c>
      <c r="G35" s="4"/>
    </row>
    <row r="36" spans="1:10" ht="35.25" customHeight="1" thickBot="1">
      <c r="A36" s="146"/>
      <c r="B36" s="143"/>
      <c r="C36" s="4" t="s">
        <v>13</v>
      </c>
      <c r="D36" s="4">
        <v>0</v>
      </c>
      <c r="E36" s="4">
        <v>0</v>
      </c>
      <c r="F36" s="4">
        <v>0</v>
      </c>
      <c r="G36" s="4"/>
    </row>
    <row r="37" spans="1:10" ht="26.25" customHeight="1" thickBot="1">
      <c r="A37" s="147"/>
      <c r="B37" s="144"/>
      <c r="C37" s="4" t="s">
        <v>9</v>
      </c>
      <c r="D37" s="4">
        <v>0</v>
      </c>
      <c r="E37" s="4">
        <v>0</v>
      </c>
      <c r="F37" s="4">
        <v>0</v>
      </c>
      <c r="G37" s="4"/>
    </row>
    <row r="38" spans="1:10" ht="30" customHeight="1" thickBot="1">
      <c r="A38" s="139" t="s">
        <v>10</v>
      </c>
      <c r="B38" s="140"/>
      <c r="C38" s="141"/>
      <c r="D38" s="4">
        <v>0</v>
      </c>
      <c r="E38" s="4">
        <v>0</v>
      </c>
      <c r="F38" s="4">
        <v>0</v>
      </c>
      <c r="G38" s="4"/>
      <c r="J38" s="3">
        <v>0</v>
      </c>
    </row>
    <row r="39" spans="1:10" ht="10.5" customHeight="1">
      <c r="A39" s="5"/>
      <c r="B39" s="5"/>
      <c r="C39" s="5"/>
      <c r="D39" s="5"/>
      <c r="E39" s="5"/>
      <c r="F39" s="5"/>
      <c r="G39" s="5"/>
    </row>
    <row r="40" spans="1:10" ht="16.5" customHeight="1" thickBot="1"/>
    <row r="41" spans="1:10" ht="51.75" customHeight="1" thickBot="1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</row>
    <row r="42" spans="1:10" ht="42.75" customHeight="1" thickBot="1">
      <c r="A42" s="145" t="s">
        <v>27</v>
      </c>
      <c r="B42" s="142" t="s">
        <v>8</v>
      </c>
      <c r="C42" s="4" t="s">
        <v>11</v>
      </c>
      <c r="D42" s="4">
        <v>0</v>
      </c>
      <c r="E42" s="4">
        <v>0</v>
      </c>
      <c r="F42" s="4">
        <v>0</v>
      </c>
      <c r="G42" s="4"/>
    </row>
    <row r="43" spans="1:10" ht="33.75" customHeight="1" thickBot="1">
      <c r="A43" s="146"/>
      <c r="B43" s="143"/>
      <c r="C43" s="4" t="s">
        <v>12</v>
      </c>
      <c r="D43" s="4">
        <v>0</v>
      </c>
      <c r="E43" s="4">
        <v>0</v>
      </c>
      <c r="F43" s="4">
        <v>0</v>
      </c>
      <c r="G43" s="4"/>
    </row>
    <row r="44" spans="1:10" ht="30.75" customHeight="1" thickBot="1">
      <c r="A44" s="146"/>
      <c r="B44" s="143"/>
      <c r="C44" s="4" t="s">
        <v>13</v>
      </c>
      <c r="D44" s="4">
        <v>0</v>
      </c>
      <c r="E44" s="4">
        <v>0</v>
      </c>
      <c r="F44" s="4">
        <v>0</v>
      </c>
      <c r="G44" s="4"/>
    </row>
    <row r="45" spans="1:10" ht="33" customHeight="1" thickBot="1">
      <c r="A45" s="147"/>
      <c r="B45" s="144"/>
      <c r="C45" s="4" t="s">
        <v>9</v>
      </c>
      <c r="D45" s="4">
        <v>0</v>
      </c>
      <c r="E45" s="4">
        <v>0</v>
      </c>
      <c r="F45" s="4">
        <v>0</v>
      </c>
      <c r="G45" s="4"/>
    </row>
    <row r="46" spans="1:10" ht="34.5" customHeight="1" thickBot="1">
      <c r="A46" s="139" t="s">
        <v>10</v>
      </c>
      <c r="B46" s="140"/>
      <c r="C46" s="141"/>
      <c r="D46" s="4">
        <v>0</v>
      </c>
      <c r="E46" s="4">
        <v>0</v>
      </c>
      <c r="F46" s="4">
        <v>0</v>
      </c>
      <c r="G46" s="4"/>
      <c r="J46" s="3">
        <v>0</v>
      </c>
    </row>
    <row r="47" spans="1:10" ht="33.75" customHeight="1" thickBot="1">
      <c r="D47" s="11">
        <v>3</v>
      </c>
    </row>
    <row r="48" spans="1:10" ht="53.25" customHeight="1" thickBot="1">
      <c r="A48" s="1" t="s">
        <v>0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</row>
    <row r="49" spans="1:10" ht="35.25" customHeight="1" thickBot="1">
      <c r="A49" s="145" t="s">
        <v>20</v>
      </c>
      <c r="B49" s="142" t="s">
        <v>8</v>
      </c>
      <c r="C49" s="4" t="s">
        <v>11</v>
      </c>
      <c r="D49" s="4">
        <v>0</v>
      </c>
      <c r="E49" s="4">
        <v>0</v>
      </c>
      <c r="F49" s="4">
        <v>0</v>
      </c>
      <c r="G49" s="4"/>
    </row>
    <row r="50" spans="1:10" ht="35.25" customHeight="1" thickBot="1">
      <c r="A50" s="146"/>
      <c r="B50" s="143"/>
      <c r="C50" s="4" t="s">
        <v>12</v>
      </c>
      <c r="D50" s="4">
        <v>3</v>
      </c>
      <c r="E50" s="4">
        <v>0</v>
      </c>
      <c r="F50" s="4">
        <v>0</v>
      </c>
      <c r="G50" s="4"/>
    </row>
    <row r="51" spans="1:10" ht="36.75" customHeight="1" thickBot="1">
      <c r="A51" s="146"/>
      <c r="B51" s="143"/>
      <c r="C51" s="4" t="s">
        <v>13</v>
      </c>
      <c r="D51" s="4">
        <v>0</v>
      </c>
      <c r="E51" s="4">
        <v>0</v>
      </c>
      <c r="F51" s="4">
        <v>0</v>
      </c>
      <c r="G51" s="4"/>
    </row>
    <row r="52" spans="1:10" ht="35.25" customHeight="1" thickBot="1">
      <c r="A52" s="147"/>
      <c r="B52" s="144"/>
      <c r="C52" s="4" t="s">
        <v>9</v>
      </c>
      <c r="D52" s="4">
        <v>3</v>
      </c>
      <c r="E52" s="4">
        <v>0</v>
      </c>
      <c r="F52" s="4">
        <v>0</v>
      </c>
      <c r="G52" s="4"/>
    </row>
    <row r="53" spans="1:10" ht="27.75" customHeight="1" thickBot="1">
      <c r="A53" s="139" t="s">
        <v>10</v>
      </c>
      <c r="B53" s="140"/>
      <c r="C53" s="141"/>
      <c r="D53" s="4">
        <v>8</v>
      </c>
      <c r="E53" s="4">
        <v>0</v>
      </c>
      <c r="F53" s="4">
        <v>0</v>
      </c>
      <c r="G53" s="4"/>
      <c r="J53" s="3">
        <v>8</v>
      </c>
    </row>
    <row r="54" spans="1:10" ht="12.75" customHeight="1">
      <c r="A54" s="5"/>
      <c r="B54" s="5"/>
      <c r="C54" s="5"/>
      <c r="D54" s="5"/>
      <c r="E54" s="5"/>
      <c r="F54" s="5"/>
      <c r="G54" s="5"/>
    </row>
    <row r="55" spans="1:10" ht="10.5" customHeight="1" thickBot="1"/>
    <row r="56" spans="1:10" ht="51" customHeight="1" thickBot="1">
      <c r="A56" s="1" t="s">
        <v>0</v>
      </c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</row>
    <row r="57" spans="1:10" ht="31.5" customHeight="1" thickBot="1">
      <c r="A57" s="145" t="s">
        <v>17</v>
      </c>
      <c r="B57" s="142" t="s">
        <v>8</v>
      </c>
      <c r="C57" s="4" t="s">
        <v>11</v>
      </c>
      <c r="D57" s="4">
        <v>0</v>
      </c>
      <c r="E57" s="4">
        <v>0</v>
      </c>
      <c r="F57" s="4">
        <v>0</v>
      </c>
      <c r="G57" s="4"/>
    </row>
    <row r="58" spans="1:10" ht="34.5" customHeight="1" thickBot="1">
      <c r="A58" s="146"/>
      <c r="B58" s="143"/>
      <c r="C58" s="4" t="s">
        <v>12</v>
      </c>
      <c r="D58" s="4">
        <v>0</v>
      </c>
      <c r="E58" s="4">
        <v>0</v>
      </c>
      <c r="F58" s="4">
        <v>0</v>
      </c>
      <c r="G58" s="4"/>
    </row>
    <row r="59" spans="1:10" ht="32.25" customHeight="1" thickBot="1">
      <c r="A59" s="146"/>
      <c r="B59" s="143"/>
      <c r="C59" s="4" t="s">
        <v>13</v>
      </c>
      <c r="D59" s="4">
        <v>0</v>
      </c>
      <c r="E59" s="4">
        <v>0</v>
      </c>
      <c r="F59" s="4">
        <v>0</v>
      </c>
      <c r="G59" s="4"/>
    </row>
    <row r="60" spans="1:10" ht="23.25" customHeight="1" thickBot="1">
      <c r="A60" s="147"/>
      <c r="B60" s="144"/>
      <c r="C60" s="4" t="s">
        <v>9</v>
      </c>
      <c r="D60" s="4">
        <v>0</v>
      </c>
      <c r="E60" s="4">
        <v>0</v>
      </c>
      <c r="F60" s="4">
        <v>0</v>
      </c>
      <c r="G60" s="4"/>
    </row>
    <row r="61" spans="1:10" ht="21" customHeight="1" thickBot="1">
      <c r="A61" s="139" t="s">
        <v>10</v>
      </c>
      <c r="B61" s="140"/>
      <c r="C61" s="141"/>
      <c r="D61" s="4">
        <v>0</v>
      </c>
      <c r="E61" s="4">
        <v>0</v>
      </c>
      <c r="F61" s="4">
        <v>0</v>
      </c>
      <c r="G61" s="4"/>
      <c r="J61" s="3">
        <v>0</v>
      </c>
    </row>
    <row r="62" spans="1:10" ht="39" customHeight="1" thickBot="1">
      <c r="D62" s="11">
        <v>4</v>
      </c>
    </row>
    <row r="63" spans="1:10" ht="55.5" customHeight="1" thickBot="1">
      <c r="A63" s="1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F63" s="2" t="s">
        <v>5</v>
      </c>
      <c r="G63" s="2" t="s">
        <v>6</v>
      </c>
    </row>
    <row r="64" spans="1:10" ht="33.75" customHeight="1" thickBot="1">
      <c r="A64" s="145" t="s">
        <v>18</v>
      </c>
      <c r="B64" s="142" t="s">
        <v>8</v>
      </c>
      <c r="C64" s="4" t="s">
        <v>11</v>
      </c>
      <c r="D64" s="4">
        <v>0</v>
      </c>
      <c r="E64" s="4">
        <v>0</v>
      </c>
      <c r="F64" s="4">
        <v>0</v>
      </c>
      <c r="G64" s="4"/>
    </row>
    <row r="65" spans="1:10" ht="32.25" customHeight="1" thickBot="1">
      <c r="A65" s="146"/>
      <c r="B65" s="143"/>
      <c r="C65" s="4" t="s">
        <v>12</v>
      </c>
      <c r="D65" s="4">
        <v>0</v>
      </c>
      <c r="E65" s="4">
        <v>0</v>
      </c>
      <c r="F65" s="4">
        <v>0</v>
      </c>
      <c r="G65" s="4"/>
    </row>
    <row r="66" spans="1:10" ht="33" customHeight="1" thickBot="1">
      <c r="A66" s="146"/>
      <c r="B66" s="143"/>
      <c r="C66" s="4" t="s">
        <v>13</v>
      </c>
      <c r="D66" s="4">
        <v>0</v>
      </c>
      <c r="E66" s="4">
        <v>0</v>
      </c>
      <c r="F66" s="4">
        <v>0</v>
      </c>
      <c r="G66" s="4"/>
    </row>
    <row r="67" spans="1:10" ht="21" customHeight="1" thickBot="1">
      <c r="A67" s="147"/>
      <c r="B67" s="144"/>
      <c r="C67" s="4" t="s">
        <v>9</v>
      </c>
      <c r="D67" s="4">
        <v>0</v>
      </c>
      <c r="E67" s="4">
        <v>0</v>
      </c>
      <c r="F67" s="4">
        <v>0</v>
      </c>
      <c r="G67" s="4"/>
    </row>
    <row r="68" spans="1:10" ht="23.25" customHeight="1" thickBot="1">
      <c r="A68" s="139" t="s">
        <v>10</v>
      </c>
      <c r="B68" s="140"/>
      <c r="C68" s="141"/>
      <c r="D68" s="4">
        <v>0</v>
      </c>
      <c r="E68" s="4">
        <v>0</v>
      </c>
      <c r="F68" s="4">
        <v>0</v>
      </c>
      <c r="G68" s="4"/>
      <c r="J68" s="3">
        <v>0</v>
      </c>
    </row>
    <row r="69" spans="1:10" ht="15" customHeight="1">
      <c r="A69" s="5"/>
      <c r="B69" s="5"/>
      <c r="C69" s="5"/>
      <c r="D69" s="5"/>
      <c r="E69" s="5"/>
      <c r="F69" s="5"/>
      <c r="G69" s="5"/>
    </row>
    <row r="70" spans="1:10" ht="13.5" customHeight="1" thickBot="1"/>
    <row r="71" spans="1:10" ht="57" customHeight="1" thickBot="1">
      <c r="A71" s="1" t="s">
        <v>0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</row>
    <row r="72" spans="1:10" ht="34.5" customHeight="1" thickBot="1">
      <c r="A72" s="145" t="s">
        <v>19</v>
      </c>
      <c r="B72" s="142" t="s">
        <v>8</v>
      </c>
      <c r="C72" s="4" t="s">
        <v>11</v>
      </c>
      <c r="D72" s="4">
        <v>0</v>
      </c>
      <c r="E72" s="4">
        <v>0</v>
      </c>
      <c r="F72" s="4">
        <v>0</v>
      </c>
      <c r="G72" s="4"/>
    </row>
    <row r="73" spans="1:10" ht="36" customHeight="1" thickBot="1">
      <c r="A73" s="146"/>
      <c r="B73" s="143"/>
      <c r="C73" s="4" t="s">
        <v>12</v>
      </c>
      <c r="D73" s="4">
        <v>0</v>
      </c>
      <c r="E73" s="4">
        <v>0</v>
      </c>
      <c r="F73" s="4">
        <v>0</v>
      </c>
      <c r="G73" s="4"/>
    </row>
    <row r="74" spans="1:10" ht="33" customHeight="1" thickBot="1">
      <c r="A74" s="146"/>
      <c r="B74" s="143"/>
      <c r="C74" s="4" t="s">
        <v>13</v>
      </c>
      <c r="D74" s="4">
        <v>0</v>
      </c>
      <c r="E74" s="4">
        <v>0</v>
      </c>
      <c r="F74" s="4">
        <v>0</v>
      </c>
      <c r="G74" s="4"/>
    </row>
    <row r="75" spans="1:10" ht="33.75" customHeight="1" thickBot="1">
      <c r="A75" s="147"/>
      <c r="B75" s="144"/>
      <c r="C75" s="4" t="s">
        <v>9</v>
      </c>
      <c r="D75" s="4">
        <v>0</v>
      </c>
      <c r="E75" s="4">
        <v>0</v>
      </c>
      <c r="F75" s="4">
        <v>0</v>
      </c>
      <c r="G75" s="4"/>
    </row>
    <row r="76" spans="1:10" ht="30.75" customHeight="1" thickBot="1">
      <c r="A76" s="139" t="s">
        <v>10</v>
      </c>
      <c r="B76" s="140"/>
      <c r="C76" s="141"/>
      <c r="D76" s="4">
        <v>0</v>
      </c>
      <c r="E76" s="4">
        <v>0</v>
      </c>
      <c r="F76" s="4">
        <v>0</v>
      </c>
      <c r="G76" s="4"/>
      <c r="J76" s="3">
        <v>0</v>
      </c>
    </row>
    <row r="77" spans="1:10" ht="36.75" customHeight="1" thickBot="1">
      <c r="D77" s="11">
        <v>5</v>
      </c>
    </row>
    <row r="78" spans="1:10" ht="52.5" customHeight="1" thickBot="1">
      <c r="A78" s="1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</row>
    <row r="79" spans="1:10" ht="51.75" customHeight="1" thickBot="1">
      <c r="A79" s="145" t="s">
        <v>21</v>
      </c>
      <c r="B79" s="142" t="s">
        <v>8</v>
      </c>
      <c r="C79" s="4" t="s">
        <v>11</v>
      </c>
      <c r="D79" s="4">
        <v>0</v>
      </c>
      <c r="E79" s="4">
        <v>0</v>
      </c>
      <c r="F79" s="4">
        <v>0</v>
      </c>
      <c r="G79" s="4"/>
    </row>
    <row r="80" spans="1:10" ht="32.25" customHeight="1" thickBot="1">
      <c r="A80" s="146"/>
      <c r="B80" s="143"/>
      <c r="C80" s="4" t="s">
        <v>12</v>
      </c>
      <c r="D80" s="4">
        <v>4</v>
      </c>
      <c r="E80" s="4">
        <v>0</v>
      </c>
      <c r="F80" s="4">
        <v>0</v>
      </c>
      <c r="G80" s="4"/>
    </row>
    <row r="81" spans="1:10" ht="35.25" customHeight="1" thickBot="1">
      <c r="A81" s="146"/>
      <c r="B81" s="143"/>
      <c r="C81" s="4" t="s">
        <v>13</v>
      </c>
      <c r="D81" s="4">
        <v>0</v>
      </c>
      <c r="E81" s="4">
        <v>0</v>
      </c>
      <c r="F81" s="4">
        <v>0</v>
      </c>
      <c r="G81" s="4"/>
    </row>
    <row r="82" spans="1:10" ht="33.75" customHeight="1" thickBot="1">
      <c r="A82" s="147"/>
      <c r="B82" s="144"/>
      <c r="C82" s="4" t="s">
        <v>9</v>
      </c>
      <c r="D82" s="4">
        <f>SUM(D79:D81)</f>
        <v>4</v>
      </c>
      <c r="E82" s="4">
        <v>0</v>
      </c>
      <c r="F82" s="4">
        <v>0</v>
      </c>
      <c r="G82" s="4"/>
    </row>
    <row r="83" spans="1:10" ht="23.25" customHeight="1" thickBot="1">
      <c r="A83" s="139" t="s">
        <v>10</v>
      </c>
      <c r="B83" s="140"/>
      <c r="C83" s="141"/>
      <c r="D83" s="4">
        <v>6</v>
      </c>
      <c r="E83" s="4">
        <v>0</v>
      </c>
      <c r="F83" s="4">
        <v>0</v>
      </c>
      <c r="G83" s="4"/>
      <c r="J83" s="3">
        <v>0</v>
      </c>
    </row>
    <row r="84" spans="1:10" ht="12" customHeight="1">
      <c r="A84" s="5"/>
      <c r="B84" s="5"/>
      <c r="C84" s="5"/>
      <c r="D84" s="5"/>
      <c r="E84" s="5"/>
      <c r="F84" s="5"/>
      <c r="G84" s="5"/>
    </row>
    <row r="85" spans="1:10" ht="9.75" customHeight="1" thickBot="1"/>
    <row r="86" spans="1:10" ht="52.5" customHeight="1" thickBot="1">
      <c r="A86" s="1" t="s">
        <v>0</v>
      </c>
      <c r="B86" s="2" t="s">
        <v>1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</row>
    <row r="87" spans="1:10" ht="35.25" customHeight="1" thickBot="1">
      <c r="A87" s="145" t="s">
        <v>22</v>
      </c>
      <c r="B87" s="142" t="s">
        <v>8</v>
      </c>
      <c r="C87" s="4" t="s">
        <v>11</v>
      </c>
      <c r="D87" s="4">
        <v>0</v>
      </c>
      <c r="E87" s="4">
        <v>0</v>
      </c>
      <c r="F87" s="4">
        <v>0</v>
      </c>
      <c r="G87" s="4"/>
    </row>
    <row r="88" spans="1:10" ht="34.5" customHeight="1" thickBot="1">
      <c r="A88" s="146"/>
      <c r="B88" s="143"/>
      <c r="C88" s="4" t="s">
        <v>12</v>
      </c>
      <c r="D88" s="4">
        <v>3</v>
      </c>
      <c r="E88" s="4">
        <v>0</v>
      </c>
      <c r="F88" s="4">
        <v>0</v>
      </c>
      <c r="G88" s="4"/>
    </row>
    <row r="89" spans="1:10" ht="36" customHeight="1" thickBot="1">
      <c r="A89" s="146"/>
      <c r="B89" s="143"/>
      <c r="C89" s="4" t="s">
        <v>13</v>
      </c>
      <c r="D89" s="4">
        <v>1</v>
      </c>
      <c r="E89" s="4">
        <v>0</v>
      </c>
      <c r="F89" s="4">
        <v>0</v>
      </c>
      <c r="G89" s="4"/>
    </row>
    <row r="90" spans="1:10" ht="23.25" customHeight="1" thickBot="1">
      <c r="A90" s="147"/>
      <c r="B90" s="144"/>
      <c r="C90" s="4" t="s">
        <v>9</v>
      </c>
      <c r="D90" s="4">
        <v>4</v>
      </c>
      <c r="E90" s="4">
        <v>0</v>
      </c>
      <c r="F90" s="4">
        <v>0</v>
      </c>
      <c r="G90" s="4"/>
    </row>
    <row r="91" spans="1:10" ht="23.25" customHeight="1" thickBot="1">
      <c r="A91" s="139" t="s">
        <v>10</v>
      </c>
      <c r="B91" s="140"/>
      <c r="C91" s="141"/>
      <c r="D91" s="4">
        <v>4</v>
      </c>
      <c r="E91" s="4">
        <v>0</v>
      </c>
      <c r="F91" s="4">
        <v>0</v>
      </c>
      <c r="G91" s="4"/>
      <c r="J91" s="3">
        <v>4</v>
      </c>
    </row>
    <row r="92" spans="1:10" ht="23.25" customHeight="1"/>
    <row r="93" spans="1:10" ht="23.25" customHeight="1">
      <c r="D93" s="11">
        <v>6</v>
      </c>
      <c r="J93" s="3">
        <f>SUM(J15:J92)</f>
        <v>72</v>
      </c>
    </row>
    <row r="94" spans="1:10" ht="23.25" customHeight="1"/>
    <row r="95" spans="1:10" ht="23.25" customHeight="1"/>
    <row r="96" spans="1:10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</sheetData>
  <mergeCells count="39">
    <mergeCell ref="A7:D7"/>
    <mergeCell ref="A5:C5"/>
    <mergeCell ref="A6:C6"/>
    <mergeCell ref="A3:E3"/>
    <mergeCell ref="A2:F2"/>
    <mergeCell ref="F1:G1"/>
    <mergeCell ref="A61:C61"/>
    <mergeCell ref="A27:A30"/>
    <mergeCell ref="B27:B30"/>
    <mergeCell ref="A31:C31"/>
    <mergeCell ref="A34:A37"/>
    <mergeCell ref="A49:A52"/>
    <mergeCell ref="B49:B52"/>
    <mergeCell ref="A53:C53"/>
    <mergeCell ref="A57:A60"/>
    <mergeCell ref="B57:B60"/>
    <mergeCell ref="B34:B37"/>
    <mergeCell ref="A38:C38"/>
    <mergeCell ref="A15:C15"/>
    <mergeCell ref="A23:C23"/>
    <mergeCell ref="A11:A14"/>
    <mergeCell ref="A91:C91"/>
    <mergeCell ref="A64:A67"/>
    <mergeCell ref="B64:B67"/>
    <mergeCell ref="A68:C68"/>
    <mergeCell ref="A72:A75"/>
    <mergeCell ref="B72:B75"/>
    <mergeCell ref="A76:C76"/>
    <mergeCell ref="A79:A82"/>
    <mergeCell ref="B79:B82"/>
    <mergeCell ref="A83:C83"/>
    <mergeCell ref="A87:A90"/>
    <mergeCell ref="B87:B90"/>
    <mergeCell ref="A46:C46"/>
    <mergeCell ref="B11:B14"/>
    <mergeCell ref="A19:A22"/>
    <mergeCell ref="B19:B22"/>
    <mergeCell ref="A42:A45"/>
    <mergeCell ref="B42:B45"/>
  </mergeCells>
  <pageMargins left="0.7" right="0.7" top="0.75" bottom="0.75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"/>
  <sheetViews>
    <sheetView topLeftCell="A73" zoomScale="60" zoomScaleNormal="60" workbookViewId="0">
      <selection activeCell="E42" sqref="E42"/>
    </sheetView>
  </sheetViews>
  <sheetFormatPr defaultColWidth="18.28515625" defaultRowHeight="43.5" customHeight="1"/>
  <cols>
    <col min="1" max="2" width="18.28515625" style="3"/>
    <col min="3" max="3" width="13.42578125" style="3" customWidth="1"/>
    <col min="4" max="16384" width="18.28515625" style="3"/>
  </cols>
  <sheetData>
    <row r="1" spans="1:7" ht="37.5" customHeight="1">
      <c r="F1" s="148" t="s">
        <v>24</v>
      </c>
      <c r="G1" s="148"/>
    </row>
    <row r="2" spans="1:7" ht="27" customHeight="1">
      <c r="A2" s="151" t="s">
        <v>23</v>
      </c>
      <c r="B2" s="151"/>
      <c r="C2" s="151"/>
      <c r="D2" s="151"/>
      <c r="E2" s="151"/>
      <c r="F2" s="151"/>
    </row>
    <row r="3" spans="1:7" ht="43.5" customHeight="1">
      <c r="A3" s="150" t="s">
        <v>34</v>
      </c>
      <c r="B3" s="150"/>
      <c r="C3" s="150"/>
      <c r="D3" s="150"/>
      <c r="E3" s="150"/>
      <c r="F3" s="6"/>
    </row>
    <row r="4" spans="1:7" ht="19.5" customHeight="1">
      <c r="A4" s="6"/>
      <c r="B4" s="6"/>
      <c r="C4" s="6"/>
      <c r="D4" s="6"/>
      <c r="E4" s="6"/>
      <c r="F4" s="6"/>
    </row>
    <row r="5" spans="1:7" ht="19.5" customHeight="1">
      <c r="A5" s="149" t="s">
        <v>29</v>
      </c>
      <c r="B5" s="149"/>
      <c r="C5" s="149"/>
      <c r="D5" s="6"/>
      <c r="E5" s="8" t="s">
        <v>25</v>
      </c>
      <c r="F5" s="10">
        <f>D15+D23+D30+D37+D44+D51+D58+D65+D72+D79+D86</f>
        <v>138</v>
      </c>
    </row>
    <row r="6" spans="1:7" ht="19.5" customHeight="1">
      <c r="A6" s="149" t="s">
        <v>30</v>
      </c>
      <c r="B6" s="149"/>
      <c r="C6" s="149"/>
      <c r="D6" s="6"/>
      <c r="E6" s="8" t="s">
        <v>25</v>
      </c>
      <c r="F6" s="10">
        <f>E15+E23+E30+E37+E44+E51+E58+E65+E72+E79+E86</f>
        <v>13</v>
      </c>
    </row>
    <row r="7" spans="1:7" ht="19.5" customHeight="1">
      <c r="A7" s="149" t="s">
        <v>26</v>
      </c>
      <c r="B7" s="149"/>
      <c r="C7" s="149"/>
      <c r="D7" s="149"/>
      <c r="E7" s="8" t="s">
        <v>25</v>
      </c>
      <c r="F7" s="10">
        <v>0</v>
      </c>
    </row>
    <row r="8" spans="1:7" ht="19.5" customHeight="1"/>
    <row r="9" spans="1:7" ht="19.5" customHeight="1" thickBot="1"/>
    <row r="10" spans="1:7" ht="48.75" customHeight="1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33" customHeight="1" thickBot="1">
      <c r="A11" s="145" t="s">
        <v>7</v>
      </c>
      <c r="B11" s="142" t="s">
        <v>31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7" ht="33" customHeight="1" thickBot="1">
      <c r="A12" s="146"/>
      <c r="B12" s="143"/>
      <c r="C12" s="4" t="s">
        <v>12</v>
      </c>
      <c r="D12" s="4">
        <v>0</v>
      </c>
      <c r="E12" s="4">
        <v>0</v>
      </c>
      <c r="F12" s="4">
        <v>0</v>
      </c>
      <c r="G12" s="4"/>
    </row>
    <row r="13" spans="1:7" ht="33.75" customHeight="1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7" ht="27.75" customHeight="1" thickBot="1">
      <c r="A14" s="147"/>
      <c r="B14" s="144"/>
      <c r="C14" s="4" t="s">
        <v>9</v>
      </c>
      <c r="D14" s="4">
        <f>SUM(D11:D13)</f>
        <v>0</v>
      </c>
      <c r="E14" s="4">
        <v>0</v>
      </c>
      <c r="F14" s="4">
        <v>0</v>
      </c>
      <c r="G14" s="4"/>
    </row>
    <row r="15" spans="1:7" ht="30.75" customHeight="1" thickBot="1">
      <c r="A15" s="139" t="s">
        <v>10</v>
      </c>
      <c r="B15" s="140"/>
      <c r="C15" s="141"/>
      <c r="D15" s="4">
        <v>13</v>
      </c>
      <c r="E15" s="4">
        <v>1</v>
      </c>
      <c r="F15" s="4">
        <v>0</v>
      </c>
      <c r="G15" s="4"/>
    </row>
    <row r="16" spans="1:7" ht="25.5" customHeight="1">
      <c r="A16" s="5"/>
      <c r="B16" s="5"/>
      <c r="C16" s="5"/>
      <c r="D16" s="5"/>
      <c r="E16" s="5"/>
      <c r="F16" s="5"/>
      <c r="G16" s="5"/>
    </row>
    <row r="17" spans="1:10" ht="26.25" customHeight="1" thickBot="1">
      <c r="D17" s="11">
        <v>1</v>
      </c>
    </row>
    <row r="18" spans="1:10" ht="48" customHeight="1" thickBot="1">
      <c r="A18" s="1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</row>
    <row r="19" spans="1:10" ht="39" customHeight="1" thickBot="1">
      <c r="A19" s="145" t="s">
        <v>14</v>
      </c>
      <c r="B19" s="142" t="s">
        <v>31</v>
      </c>
      <c r="C19" s="4" t="s">
        <v>11</v>
      </c>
      <c r="D19" s="4">
        <v>0</v>
      </c>
      <c r="E19" s="4">
        <v>0</v>
      </c>
      <c r="F19" s="4">
        <v>0</v>
      </c>
      <c r="G19" s="4"/>
    </row>
    <row r="20" spans="1:10" ht="34.5" customHeight="1" thickBot="1">
      <c r="A20" s="146"/>
      <c r="B20" s="143"/>
      <c r="C20" s="4" t="s">
        <v>12</v>
      </c>
      <c r="D20" s="4">
        <v>0</v>
      </c>
      <c r="E20" s="4">
        <v>1</v>
      </c>
      <c r="F20" s="4">
        <v>0</v>
      </c>
      <c r="G20" s="4"/>
    </row>
    <row r="21" spans="1:10" ht="35.25" customHeight="1" thickBot="1">
      <c r="A21" s="146"/>
      <c r="B21" s="143"/>
      <c r="C21" s="4" t="s">
        <v>13</v>
      </c>
      <c r="D21" s="4">
        <v>0</v>
      </c>
      <c r="E21" s="4">
        <v>4</v>
      </c>
      <c r="F21" s="4">
        <v>0</v>
      </c>
      <c r="G21" s="4"/>
    </row>
    <row r="22" spans="1:10" ht="26.25" customHeight="1" thickBot="1">
      <c r="A22" s="147"/>
      <c r="B22" s="144"/>
      <c r="C22" s="4" t="s">
        <v>9</v>
      </c>
      <c r="D22" s="4">
        <f>SUM(D19:D21)</f>
        <v>0</v>
      </c>
      <c r="E22" s="4">
        <f>SUM(E19:E21)</f>
        <v>5</v>
      </c>
      <c r="F22" s="4">
        <f>SUM(F19:F21)</f>
        <v>0</v>
      </c>
      <c r="G22" s="4"/>
    </row>
    <row r="23" spans="1:10" ht="30" customHeight="1" thickBot="1">
      <c r="A23" s="139" t="s">
        <v>10</v>
      </c>
      <c r="B23" s="140"/>
      <c r="C23" s="141"/>
      <c r="D23" s="4">
        <v>30</v>
      </c>
      <c r="E23" s="4">
        <v>5</v>
      </c>
      <c r="F23" s="4">
        <v>0</v>
      </c>
      <c r="G23" s="4"/>
      <c r="J23" s="3">
        <v>30</v>
      </c>
    </row>
    <row r="24" spans="1:10" ht="16.5" customHeight="1" thickBot="1">
      <c r="A24" s="5"/>
      <c r="B24" s="5"/>
      <c r="C24" s="5"/>
      <c r="D24" s="5"/>
      <c r="E24" s="5"/>
      <c r="F24" s="5"/>
      <c r="G24" s="5"/>
    </row>
    <row r="25" spans="1:10" ht="48.75" customHeight="1" thickBot="1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</row>
    <row r="26" spans="1:10" ht="33" customHeight="1" thickBot="1">
      <c r="A26" s="145" t="s">
        <v>15</v>
      </c>
      <c r="B26" s="142" t="s">
        <v>31</v>
      </c>
      <c r="C26" s="4" t="s">
        <v>11</v>
      </c>
      <c r="D26" s="4">
        <v>0</v>
      </c>
      <c r="E26" s="4">
        <v>0</v>
      </c>
      <c r="F26" s="4">
        <v>0</v>
      </c>
      <c r="G26" s="4"/>
    </row>
    <row r="27" spans="1:10" ht="33" customHeight="1" thickBot="1">
      <c r="A27" s="146"/>
      <c r="B27" s="143"/>
      <c r="C27" s="4" t="s">
        <v>12</v>
      </c>
      <c r="D27" s="4">
        <v>0</v>
      </c>
      <c r="E27" s="4">
        <v>5</v>
      </c>
      <c r="F27" s="4">
        <v>0</v>
      </c>
      <c r="G27" s="4"/>
    </row>
    <row r="28" spans="1:10" ht="33.75" customHeight="1" thickBot="1">
      <c r="A28" s="146"/>
      <c r="B28" s="143"/>
      <c r="C28" s="4" t="s">
        <v>13</v>
      </c>
      <c r="D28" s="4">
        <v>0</v>
      </c>
      <c r="E28" s="4">
        <v>1</v>
      </c>
      <c r="F28" s="4">
        <v>0</v>
      </c>
      <c r="G28" s="4"/>
    </row>
    <row r="29" spans="1:10" ht="27.75" customHeight="1" thickBot="1">
      <c r="A29" s="147"/>
      <c r="B29" s="144"/>
      <c r="C29" s="4" t="s">
        <v>9</v>
      </c>
      <c r="D29" s="4">
        <f>SUM(D26:D28)</f>
        <v>0</v>
      </c>
      <c r="E29" s="4">
        <f>SUM(E26:E28)</f>
        <v>6</v>
      </c>
      <c r="F29" s="4">
        <f>SUM(F26:F28)</f>
        <v>0</v>
      </c>
      <c r="G29" s="4"/>
    </row>
    <row r="30" spans="1:10" ht="25.5" customHeight="1" thickBot="1">
      <c r="A30" s="139" t="s">
        <v>10</v>
      </c>
      <c r="B30" s="140"/>
      <c r="C30" s="141"/>
      <c r="D30" s="4">
        <v>18</v>
      </c>
      <c r="E30" s="4">
        <v>6</v>
      </c>
      <c r="F30" s="4">
        <v>0</v>
      </c>
      <c r="G30" s="4"/>
      <c r="J30" s="3">
        <v>18</v>
      </c>
    </row>
    <row r="31" spans="1:10" ht="42.75" customHeight="1" thickBot="1">
      <c r="D31" s="11">
        <v>2</v>
      </c>
    </row>
    <row r="32" spans="1:10" ht="48" customHeight="1" thickBot="1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</row>
    <row r="33" spans="1:10" ht="52.5" customHeight="1" thickBot="1">
      <c r="A33" s="145" t="s">
        <v>33</v>
      </c>
      <c r="B33" s="142" t="s">
        <v>31</v>
      </c>
      <c r="C33" s="4" t="s">
        <v>11</v>
      </c>
      <c r="D33" s="4">
        <v>22</v>
      </c>
      <c r="E33" s="4">
        <v>0</v>
      </c>
      <c r="F33" s="4">
        <v>0</v>
      </c>
      <c r="G33" s="4" t="s">
        <v>32</v>
      </c>
    </row>
    <row r="34" spans="1:10" ht="34.5" customHeight="1" thickBot="1">
      <c r="A34" s="146"/>
      <c r="B34" s="143"/>
      <c r="C34" s="4" t="s">
        <v>12</v>
      </c>
      <c r="D34" s="4">
        <v>3</v>
      </c>
      <c r="E34" s="4">
        <v>0</v>
      </c>
      <c r="F34" s="4">
        <v>0</v>
      </c>
      <c r="G34" s="4"/>
    </row>
    <row r="35" spans="1:10" ht="35.25" customHeight="1" thickBot="1">
      <c r="A35" s="146"/>
      <c r="B35" s="143"/>
      <c r="C35" s="4" t="s">
        <v>13</v>
      </c>
      <c r="D35" s="4">
        <v>0</v>
      </c>
      <c r="E35" s="4">
        <v>0</v>
      </c>
      <c r="F35" s="4">
        <v>0</v>
      </c>
      <c r="G35" s="4"/>
    </row>
    <row r="36" spans="1:10" ht="26.25" customHeight="1" thickBot="1">
      <c r="A36" s="147"/>
      <c r="B36" s="144"/>
      <c r="C36" s="4" t="s">
        <v>9</v>
      </c>
      <c r="D36" s="4">
        <f>SUM(D33:D35)</f>
        <v>25</v>
      </c>
      <c r="E36" s="4">
        <f>SUM(E33:E35)</f>
        <v>0</v>
      </c>
      <c r="F36" s="4">
        <f>SUM(F33:F35)</f>
        <v>0</v>
      </c>
      <c r="G36" s="4"/>
    </row>
    <row r="37" spans="1:10" ht="30" customHeight="1" thickBot="1">
      <c r="A37" s="139" t="s">
        <v>10</v>
      </c>
      <c r="B37" s="140"/>
      <c r="C37" s="141"/>
      <c r="D37" s="4">
        <v>25</v>
      </c>
      <c r="E37" s="4">
        <v>0</v>
      </c>
      <c r="F37" s="4">
        <v>0</v>
      </c>
      <c r="G37" s="4"/>
      <c r="J37" s="3">
        <v>0</v>
      </c>
    </row>
    <row r="38" spans="1:10" ht="16.5" customHeight="1" thickBot="1"/>
    <row r="39" spans="1:10" ht="51.75" customHeight="1" thickBot="1">
      <c r="A39" s="1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</row>
    <row r="40" spans="1:10" ht="42.75" customHeight="1" thickBot="1">
      <c r="A40" s="145" t="s">
        <v>27</v>
      </c>
      <c r="B40" s="142" t="s">
        <v>31</v>
      </c>
      <c r="C40" s="4" t="s">
        <v>11</v>
      </c>
      <c r="D40" s="4">
        <v>30</v>
      </c>
      <c r="E40" s="4">
        <v>0</v>
      </c>
      <c r="F40" s="4">
        <v>0</v>
      </c>
      <c r="G40" s="4"/>
    </row>
    <row r="41" spans="1:10" ht="33.75" customHeight="1" thickBot="1">
      <c r="A41" s="146"/>
      <c r="B41" s="143"/>
      <c r="C41" s="4" t="s">
        <v>12</v>
      </c>
      <c r="D41" s="4">
        <v>4</v>
      </c>
      <c r="E41" s="4">
        <v>0</v>
      </c>
      <c r="F41" s="4">
        <v>0</v>
      </c>
      <c r="G41" s="4"/>
    </row>
    <row r="42" spans="1:10" ht="30.75" customHeight="1" thickBot="1">
      <c r="A42" s="146"/>
      <c r="B42" s="143"/>
      <c r="C42" s="4" t="s">
        <v>13</v>
      </c>
      <c r="D42" s="4">
        <v>0</v>
      </c>
      <c r="E42" s="4">
        <v>1</v>
      </c>
      <c r="F42" s="4">
        <v>0</v>
      </c>
      <c r="G42" s="4"/>
    </row>
    <row r="43" spans="1:10" ht="33" customHeight="1" thickBot="1">
      <c r="A43" s="147"/>
      <c r="B43" s="144"/>
      <c r="C43" s="4" t="s">
        <v>9</v>
      </c>
      <c r="D43" s="4">
        <f>SUM(D40:D42)</f>
        <v>34</v>
      </c>
      <c r="E43" s="4">
        <f>SUM(E40:E42)</f>
        <v>1</v>
      </c>
      <c r="F43" s="4">
        <f>SUM(F40:F42)</f>
        <v>0</v>
      </c>
      <c r="G43" s="4"/>
    </row>
    <row r="44" spans="1:10" ht="24.75" customHeight="1" thickBot="1">
      <c r="A44" s="139" t="s">
        <v>10</v>
      </c>
      <c r="B44" s="140"/>
      <c r="C44" s="141"/>
      <c r="D44" s="4">
        <v>34</v>
      </c>
      <c r="E44" s="4">
        <v>1</v>
      </c>
      <c r="F44" s="4">
        <v>0</v>
      </c>
      <c r="G44" s="4"/>
      <c r="J44" s="3">
        <v>0</v>
      </c>
    </row>
    <row r="45" spans="1:10" ht="33.75" customHeight="1" thickBot="1">
      <c r="D45" s="11">
        <v>3</v>
      </c>
    </row>
    <row r="46" spans="1:10" ht="53.25" customHeight="1" thickBot="1">
      <c r="A46" s="1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</row>
    <row r="47" spans="1:10" ht="35.25" customHeight="1" thickBot="1">
      <c r="A47" s="145" t="s">
        <v>20</v>
      </c>
      <c r="B47" s="142" t="s">
        <v>31</v>
      </c>
      <c r="C47" s="4" t="s">
        <v>11</v>
      </c>
      <c r="D47" s="4">
        <v>0</v>
      </c>
      <c r="E47" s="4">
        <v>0</v>
      </c>
      <c r="F47" s="4">
        <v>0</v>
      </c>
      <c r="G47" s="4"/>
    </row>
    <row r="48" spans="1:10" ht="35.25" customHeight="1" thickBot="1">
      <c r="A48" s="146"/>
      <c r="B48" s="143"/>
      <c r="C48" s="4" t="s">
        <v>12</v>
      </c>
      <c r="D48" s="4">
        <v>0</v>
      </c>
      <c r="E48" s="4">
        <v>0</v>
      </c>
      <c r="F48" s="4">
        <v>0</v>
      </c>
      <c r="G48" s="4"/>
    </row>
    <row r="49" spans="1:10" ht="36.75" customHeight="1" thickBot="1">
      <c r="A49" s="146"/>
      <c r="B49" s="143"/>
      <c r="C49" s="4" t="s">
        <v>13</v>
      </c>
      <c r="D49" s="4">
        <v>0</v>
      </c>
      <c r="E49" s="4">
        <v>0</v>
      </c>
      <c r="F49" s="4">
        <v>0</v>
      </c>
      <c r="G49" s="4"/>
    </row>
    <row r="50" spans="1:10" ht="35.25" customHeight="1" thickBot="1">
      <c r="A50" s="147"/>
      <c r="B50" s="144"/>
      <c r="C50" s="4" t="s">
        <v>9</v>
      </c>
      <c r="D50" s="4">
        <f>SUM(D47:D49)</f>
        <v>0</v>
      </c>
      <c r="E50" s="4">
        <f>SUM(E47:E49)</f>
        <v>0</v>
      </c>
      <c r="F50" s="4">
        <f>SUM(F47:F49)</f>
        <v>0</v>
      </c>
      <c r="G50" s="4"/>
    </row>
    <row r="51" spans="1:10" ht="27.75" customHeight="1" thickBot="1">
      <c r="A51" s="139" t="s">
        <v>10</v>
      </c>
      <c r="B51" s="140"/>
      <c r="C51" s="141"/>
      <c r="D51" s="4">
        <v>8</v>
      </c>
      <c r="E51" s="4">
        <v>0</v>
      </c>
      <c r="F51" s="4">
        <v>0</v>
      </c>
      <c r="G51" s="4"/>
      <c r="J51" s="3">
        <v>8</v>
      </c>
    </row>
    <row r="52" spans="1:10" ht="12.75" customHeight="1" thickBot="1">
      <c r="A52" s="5"/>
      <c r="B52" s="5"/>
      <c r="C52" s="5"/>
      <c r="D52" s="5"/>
      <c r="E52" s="5"/>
      <c r="F52" s="5"/>
      <c r="G52" s="5"/>
    </row>
    <row r="53" spans="1:10" ht="51" customHeight="1" thickBot="1">
      <c r="A53" s="1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</row>
    <row r="54" spans="1:10" ht="31.5" customHeight="1" thickBot="1">
      <c r="A54" s="145" t="s">
        <v>17</v>
      </c>
      <c r="B54" s="142" t="s">
        <v>31</v>
      </c>
      <c r="C54" s="4" t="s">
        <v>11</v>
      </c>
      <c r="D54" s="4">
        <v>0</v>
      </c>
      <c r="E54" s="4">
        <v>0</v>
      </c>
      <c r="F54" s="4">
        <v>0</v>
      </c>
      <c r="G54" s="4"/>
    </row>
    <row r="55" spans="1:10" ht="34.5" customHeight="1" thickBot="1">
      <c r="A55" s="146"/>
      <c r="B55" s="143"/>
      <c r="C55" s="4" t="s">
        <v>12</v>
      </c>
      <c r="D55" s="4">
        <v>0</v>
      </c>
      <c r="E55" s="4">
        <v>0</v>
      </c>
      <c r="F55" s="4">
        <v>0</v>
      </c>
      <c r="G55" s="4"/>
    </row>
    <row r="56" spans="1:10" ht="32.25" customHeight="1" thickBot="1">
      <c r="A56" s="146"/>
      <c r="B56" s="143"/>
      <c r="C56" s="4" t="s">
        <v>13</v>
      </c>
      <c r="D56" s="4">
        <v>0</v>
      </c>
      <c r="E56" s="4">
        <v>0</v>
      </c>
      <c r="F56" s="4">
        <v>0</v>
      </c>
      <c r="G56" s="4"/>
    </row>
    <row r="57" spans="1:10" ht="23.25" customHeight="1" thickBot="1">
      <c r="A57" s="147"/>
      <c r="B57" s="144"/>
      <c r="C57" s="4" t="s">
        <v>9</v>
      </c>
      <c r="D57" s="4">
        <f>SUM(D54:D56)</f>
        <v>0</v>
      </c>
      <c r="E57" s="4">
        <v>0</v>
      </c>
      <c r="F57" s="4">
        <v>0</v>
      </c>
      <c r="G57" s="4"/>
    </row>
    <row r="58" spans="1:10" ht="21" customHeight="1" thickBot="1">
      <c r="A58" s="139" t="s">
        <v>10</v>
      </c>
      <c r="B58" s="140"/>
      <c r="C58" s="141"/>
      <c r="D58" s="4">
        <v>0</v>
      </c>
      <c r="E58" s="4">
        <v>0</v>
      </c>
      <c r="F58" s="4">
        <v>0</v>
      </c>
      <c r="G58" s="4"/>
      <c r="J58" s="3">
        <v>0</v>
      </c>
    </row>
    <row r="59" spans="1:10" ht="39" customHeight="1" thickBot="1">
      <c r="D59" s="11">
        <v>4</v>
      </c>
    </row>
    <row r="60" spans="1:10" ht="55.5" customHeight="1" thickBot="1">
      <c r="A60" s="1" t="s">
        <v>0</v>
      </c>
      <c r="B60" s="2" t="s">
        <v>1</v>
      </c>
      <c r="C60" s="2" t="s">
        <v>2</v>
      </c>
      <c r="D60" s="2" t="s">
        <v>3</v>
      </c>
      <c r="E60" s="2" t="s">
        <v>4</v>
      </c>
      <c r="F60" s="2" t="s">
        <v>5</v>
      </c>
      <c r="G60" s="2" t="s">
        <v>6</v>
      </c>
    </row>
    <row r="61" spans="1:10" ht="33.75" customHeight="1" thickBot="1">
      <c r="A61" s="145" t="s">
        <v>18</v>
      </c>
      <c r="B61" s="142" t="s">
        <v>31</v>
      </c>
      <c r="C61" s="4" t="s">
        <v>11</v>
      </c>
      <c r="D61" s="4">
        <v>0</v>
      </c>
      <c r="E61" s="4">
        <v>0</v>
      </c>
      <c r="F61" s="4">
        <v>0</v>
      </c>
      <c r="G61" s="4"/>
    </row>
    <row r="62" spans="1:10" ht="32.25" customHeight="1" thickBot="1">
      <c r="A62" s="146"/>
      <c r="B62" s="143"/>
      <c r="C62" s="4" t="s">
        <v>12</v>
      </c>
      <c r="D62" s="4">
        <v>0</v>
      </c>
      <c r="E62" s="4">
        <v>0</v>
      </c>
      <c r="F62" s="4">
        <v>0</v>
      </c>
      <c r="G62" s="4"/>
    </row>
    <row r="63" spans="1:10" ht="33" customHeight="1" thickBot="1">
      <c r="A63" s="146"/>
      <c r="B63" s="143"/>
      <c r="C63" s="4" t="s">
        <v>13</v>
      </c>
      <c r="D63" s="4">
        <v>0</v>
      </c>
      <c r="E63" s="4">
        <v>0</v>
      </c>
      <c r="F63" s="4">
        <v>0</v>
      </c>
      <c r="G63" s="4"/>
    </row>
    <row r="64" spans="1:10" ht="21" customHeight="1" thickBot="1">
      <c r="A64" s="147"/>
      <c r="B64" s="144"/>
      <c r="C64" s="4" t="s">
        <v>9</v>
      </c>
      <c r="D64" s="4">
        <v>0</v>
      </c>
      <c r="E64" s="4">
        <v>0</v>
      </c>
      <c r="F64" s="4">
        <v>0</v>
      </c>
      <c r="G64" s="4"/>
    </row>
    <row r="65" spans="1:10" ht="23.25" customHeight="1" thickBot="1">
      <c r="A65" s="139" t="s">
        <v>10</v>
      </c>
      <c r="B65" s="140"/>
      <c r="C65" s="141"/>
      <c r="D65" s="4">
        <v>0</v>
      </c>
      <c r="E65" s="4">
        <v>0</v>
      </c>
      <c r="F65" s="4">
        <v>0</v>
      </c>
      <c r="G65" s="4"/>
      <c r="J65" s="3">
        <v>0</v>
      </c>
    </row>
    <row r="66" spans="1:10" ht="15" customHeight="1" thickBot="1">
      <c r="A66" s="5"/>
      <c r="B66" s="5"/>
      <c r="C66" s="5"/>
      <c r="D66" s="5"/>
      <c r="E66" s="5"/>
      <c r="F66" s="5"/>
      <c r="G66" s="5"/>
    </row>
    <row r="67" spans="1:10" ht="57" customHeight="1" thickBot="1">
      <c r="A67" s="1" t="s">
        <v>0</v>
      </c>
      <c r="B67" s="2" t="s">
        <v>1</v>
      </c>
      <c r="C67" s="2" t="s">
        <v>2</v>
      </c>
      <c r="D67" s="2" t="s">
        <v>3</v>
      </c>
      <c r="E67" s="2" t="s">
        <v>4</v>
      </c>
      <c r="F67" s="2" t="s">
        <v>5</v>
      </c>
      <c r="G67" s="2" t="s">
        <v>6</v>
      </c>
    </row>
    <row r="68" spans="1:10" ht="34.5" customHeight="1" thickBot="1">
      <c r="A68" s="145" t="s">
        <v>19</v>
      </c>
      <c r="B68" s="142" t="s">
        <v>31</v>
      </c>
      <c r="C68" s="4" t="s">
        <v>11</v>
      </c>
      <c r="D68" s="4">
        <v>0</v>
      </c>
      <c r="E68" s="4">
        <v>0</v>
      </c>
      <c r="F68" s="4">
        <v>0</v>
      </c>
      <c r="G68" s="4"/>
    </row>
    <row r="69" spans="1:10" ht="36" customHeight="1" thickBot="1">
      <c r="A69" s="146"/>
      <c r="B69" s="143"/>
      <c r="C69" s="4" t="s">
        <v>12</v>
      </c>
      <c r="D69" s="4">
        <v>0</v>
      </c>
      <c r="E69" s="4">
        <v>0</v>
      </c>
      <c r="F69" s="4">
        <v>0</v>
      </c>
      <c r="G69" s="4"/>
    </row>
    <row r="70" spans="1:10" ht="33" customHeight="1" thickBot="1">
      <c r="A70" s="146"/>
      <c r="B70" s="143"/>
      <c r="C70" s="4" t="s">
        <v>13</v>
      </c>
      <c r="D70" s="4">
        <v>0</v>
      </c>
      <c r="E70" s="4">
        <v>0</v>
      </c>
      <c r="F70" s="4">
        <v>0</v>
      </c>
      <c r="G70" s="4"/>
    </row>
    <row r="71" spans="1:10" ht="33.75" customHeight="1" thickBot="1">
      <c r="A71" s="147"/>
      <c r="B71" s="144"/>
      <c r="C71" s="4" t="s">
        <v>9</v>
      </c>
      <c r="D71" s="4">
        <v>0</v>
      </c>
      <c r="E71" s="4">
        <v>0</v>
      </c>
      <c r="F71" s="4">
        <v>0</v>
      </c>
      <c r="G71" s="4"/>
    </row>
    <row r="72" spans="1:10" ht="30.75" customHeight="1" thickBot="1">
      <c r="A72" s="139" t="s">
        <v>10</v>
      </c>
      <c r="B72" s="140"/>
      <c r="C72" s="141"/>
      <c r="D72" s="4">
        <v>0</v>
      </c>
      <c r="E72" s="4">
        <v>0</v>
      </c>
      <c r="F72" s="4">
        <v>0</v>
      </c>
      <c r="G72" s="4"/>
      <c r="J72" s="3">
        <v>0</v>
      </c>
    </row>
    <row r="73" spans="1:10" ht="36.75" customHeight="1" thickBot="1">
      <c r="D73" s="11">
        <v>5</v>
      </c>
    </row>
    <row r="74" spans="1:10" ht="52.5" customHeight="1" thickBot="1">
      <c r="A74" s="1" t="s">
        <v>0</v>
      </c>
      <c r="B74" s="2" t="s">
        <v>1</v>
      </c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</row>
    <row r="75" spans="1:10" ht="45" customHeight="1" thickBot="1">
      <c r="A75" s="145" t="s">
        <v>21</v>
      </c>
      <c r="B75" s="142" t="s">
        <v>31</v>
      </c>
      <c r="C75" s="4" t="s">
        <v>11</v>
      </c>
      <c r="D75" s="4">
        <v>0</v>
      </c>
      <c r="E75" s="4">
        <v>0</v>
      </c>
      <c r="F75" s="4">
        <v>0</v>
      </c>
      <c r="G75" s="4"/>
    </row>
    <row r="76" spans="1:10" ht="32.25" customHeight="1" thickBot="1">
      <c r="A76" s="146"/>
      <c r="B76" s="143"/>
      <c r="C76" s="4" t="s">
        <v>12</v>
      </c>
      <c r="D76" s="4">
        <v>0</v>
      </c>
      <c r="E76" s="4">
        <v>0</v>
      </c>
      <c r="F76" s="4">
        <v>0</v>
      </c>
      <c r="G76" s="4"/>
    </row>
    <row r="77" spans="1:10" ht="35.25" customHeight="1" thickBot="1">
      <c r="A77" s="146"/>
      <c r="B77" s="143"/>
      <c r="C77" s="4" t="s">
        <v>13</v>
      </c>
      <c r="D77" s="4">
        <v>0</v>
      </c>
      <c r="E77" s="4">
        <v>0</v>
      </c>
      <c r="F77" s="4">
        <v>0</v>
      </c>
      <c r="G77" s="4"/>
    </row>
    <row r="78" spans="1:10" ht="33.75" customHeight="1" thickBot="1">
      <c r="A78" s="147"/>
      <c r="B78" s="144"/>
      <c r="C78" s="4" t="s">
        <v>9</v>
      </c>
      <c r="D78" s="4">
        <f>SUM(D75:D77)</f>
        <v>0</v>
      </c>
      <c r="E78" s="4">
        <v>0</v>
      </c>
      <c r="F78" s="4">
        <v>0</v>
      </c>
      <c r="G78" s="4"/>
    </row>
    <row r="79" spans="1:10" ht="23.25" customHeight="1" thickBot="1">
      <c r="A79" s="139" t="s">
        <v>10</v>
      </c>
      <c r="B79" s="140"/>
      <c r="C79" s="141"/>
      <c r="D79" s="4">
        <v>6</v>
      </c>
      <c r="E79" s="4">
        <v>0</v>
      </c>
      <c r="F79" s="4">
        <v>0</v>
      </c>
      <c r="G79" s="4"/>
      <c r="J79" s="3">
        <v>0</v>
      </c>
    </row>
    <row r="80" spans="1:10" ht="15.75" customHeight="1" thickBot="1">
      <c r="A80" s="5"/>
      <c r="B80" s="5"/>
      <c r="C80" s="5"/>
      <c r="D80" s="5"/>
      <c r="E80" s="5"/>
      <c r="F80" s="5"/>
      <c r="G80" s="5"/>
    </row>
    <row r="81" spans="1:10" ht="52.5" customHeight="1" thickBot="1">
      <c r="A81" s="1" t="s">
        <v>0</v>
      </c>
      <c r="B81" s="2" t="s">
        <v>1</v>
      </c>
      <c r="C81" s="2" t="s">
        <v>2</v>
      </c>
      <c r="D81" s="2" t="s">
        <v>3</v>
      </c>
      <c r="E81" s="2" t="s">
        <v>4</v>
      </c>
      <c r="F81" s="2" t="s">
        <v>5</v>
      </c>
      <c r="G81" s="2" t="s">
        <v>6</v>
      </c>
    </row>
    <row r="82" spans="1:10" ht="35.25" customHeight="1" thickBot="1">
      <c r="A82" s="145" t="s">
        <v>37</v>
      </c>
      <c r="B82" s="142" t="s">
        <v>31</v>
      </c>
      <c r="C82" s="4" t="s">
        <v>11</v>
      </c>
      <c r="D82" s="4">
        <v>0</v>
      </c>
      <c r="E82" s="4">
        <v>0</v>
      </c>
      <c r="F82" s="4">
        <v>0</v>
      </c>
      <c r="G82" s="4"/>
    </row>
    <row r="83" spans="1:10" ht="34.5" customHeight="1" thickBot="1">
      <c r="A83" s="146"/>
      <c r="B83" s="143"/>
      <c r="C83" s="4" t="s">
        <v>12</v>
      </c>
      <c r="D83" s="4">
        <v>0</v>
      </c>
      <c r="E83" s="4">
        <v>0</v>
      </c>
      <c r="F83" s="4">
        <v>0</v>
      </c>
      <c r="G83" s="4"/>
    </row>
    <row r="84" spans="1:10" ht="36" customHeight="1" thickBot="1">
      <c r="A84" s="146"/>
      <c r="B84" s="143"/>
      <c r="C84" s="4" t="s">
        <v>13</v>
      </c>
      <c r="D84" s="4">
        <v>0</v>
      </c>
      <c r="E84" s="4">
        <v>0</v>
      </c>
      <c r="F84" s="4">
        <v>0</v>
      </c>
      <c r="G84" s="4"/>
    </row>
    <row r="85" spans="1:10" ht="23.25" customHeight="1" thickBot="1">
      <c r="A85" s="147"/>
      <c r="B85" s="144"/>
      <c r="C85" s="4" t="s">
        <v>9</v>
      </c>
      <c r="D85" s="4">
        <v>0</v>
      </c>
      <c r="E85" s="4">
        <v>0</v>
      </c>
      <c r="F85" s="4">
        <v>0</v>
      </c>
      <c r="G85" s="4"/>
    </row>
    <row r="86" spans="1:10" ht="23.25" customHeight="1" thickBot="1">
      <c r="A86" s="139" t="s">
        <v>10</v>
      </c>
      <c r="B86" s="140"/>
      <c r="C86" s="141"/>
      <c r="D86" s="4">
        <v>4</v>
      </c>
      <c r="E86" s="4">
        <v>0</v>
      </c>
      <c r="F86" s="4">
        <v>0</v>
      </c>
      <c r="G86" s="4"/>
      <c r="J86" s="3">
        <v>4</v>
      </c>
    </row>
    <row r="87" spans="1:10" ht="23.25" customHeight="1"/>
    <row r="88" spans="1:10" ht="23.25" customHeight="1">
      <c r="D88" s="11">
        <v>6</v>
      </c>
      <c r="J88" s="3">
        <f>SUM(J15:J87)</f>
        <v>60</v>
      </c>
    </row>
    <row r="89" spans="1:10" ht="23.25" customHeight="1"/>
    <row r="90" spans="1:10" ht="23.25" customHeight="1"/>
    <row r="91" spans="1:10" ht="23.25" customHeight="1"/>
    <row r="92" spans="1:10" ht="15.75"/>
    <row r="93" spans="1:10" ht="15.75"/>
    <row r="94" spans="1:10" ht="15.75"/>
    <row r="95" spans="1:10" ht="15.75"/>
    <row r="96" spans="1:10" ht="15.75"/>
    <row r="97" ht="15.75"/>
    <row r="98" ht="15.75"/>
    <row r="99" ht="15.75"/>
    <row r="100" ht="15.75"/>
    <row r="101" ht="15.75"/>
  </sheetData>
  <mergeCells count="39">
    <mergeCell ref="A82:A85"/>
    <mergeCell ref="B82:B85"/>
    <mergeCell ref="A86:C86"/>
    <mergeCell ref="A68:A71"/>
    <mergeCell ref="B68:B71"/>
    <mergeCell ref="A72:C72"/>
    <mergeCell ref="A75:A78"/>
    <mergeCell ref="B75:B78"/>
    <mergeCell ref="A79:C79"/>
    <mergeCell ref="A65:C65"/>
    <mergeCell ref="A40:A43"/>
    <mergeCell ref="B40:B43"/>
    <mergeCell ref="A44:C44"/>
    <mergeCell ref="A47:A50"/>
    <mergeCell ref="B47:B50"/>
    <mergeCell ref="A51:C51"/>
    <mergeCell ref="A54:A57"/>
    <mergeCell ref="B54:B57"/>
    <mergeCell ref="A58:C58"/>
    <mergeCell ref="A61:A64"/>
    <mergeCell ref="B61:B64"/>
    <mergeCell ref="A37:C37"/>
    <mergeCell ref="A11:A14"/>
    <mergeCell ref="B11:B14"/>
    <mergeCell ref="A15:C15"/>
    <mergeCell ref="A19:A22"/>
    <mergeCell ref="B19:B22"/>
    <mergeCell ref="A23:C23"/>
    <mergeCell ref="A26:A29"/>
    <mergeCell ref="B26:B29"/>
    <mergeCell ref="A30:C30"/>
    <mergeCell ref="A33:A36"/>
    <mergeCell ref="B33:B36"/>
    <mergeCell ref="A7:D7"/>
    <mergeCell ref="F1:G1"/>
    <mergeCell ref="A2:F2"/>
    <mergeCell ref="A3:E3"/>
    <mergeCell ref="A5:C5"/>
    <mergeCell ref="A6:C6"/>
  </mergeCells>
  <pageMargins left="0.7" right="0.7" top="0.75" bottom="0.75" header="0.3" footer="0.3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3"/>
  <sheetViews>
    <sheetView topLeftCell="A82" workbookViewId="0">
      <selection activeCell="E32" sqref="E32"/>
    </sheetView>
  </sheetViews>
  <sheetFormatPr defaultColWidth="18.28515625" defaultRowHeight="43.5" customHeight="1"/>
  <cols>
    <col min="1" max="2" width="18.28515625" style="3"/>
    <col min="3" max="3" width="13.42578125" style="3" customWidth="1"/>
    <col min="4" max="16384" width="18.28515625" style="3"/>
  </cols>
  <sheetData>
    <row r="1" spans="1:7" ht="16.5">
      <c r="F1" s="148" t="s">
        <v>24</v>
      </c>
      <c r="G1" s="148"/>
    </row>
    <row r="2" spans="1:7" ht="18">
      <c r="A2" s="151" t="s">
        <v>23</v>
      </c>
      <c r="B2" s="151"/>
      <c r="C2" s="151"/>
      <c r="D2" s="151"/>
      <c r="E2" s="151"/>
      <c r="F2" s="151"/>
    </row>
    <row r="3" spans="1:7" ht="18">
      <c r="A3" s="150" t="s">
        <v>38</v>
      </c>
      <c r="B3" s="150"/>
      <c r="C3" s="150"/>
      <c r="D3" s="150"/>
      <c r="E3" s="150"/>
      <c r="F3" s="6"/>
    </row>
    <row r="4" spans="1:7" ht="16.5">
      <c r="A4" s="6"/>
      <c r="B4" s="6"/>
      <c r="C4" s="6"/>
      <c r="D4" s="6"/>
      <c r="E4" s="6"/>
      <c r="F4" s="6"/>
    </row>
    <row r="5" spans="1:7" ht="16.5">
      <c r="A5" s="149" t="s">
        <v>29</v>
      </c>
      <c r="B5" s="149"/>
      <c r="C5" s="149"/>
      <c r="D5" s="6"/>
      <c r="E5" s="8" t="s">
        <v>25</v>
      </c>
      <c r="F5" s="6">
        <f>D15+D25+D32+D39+D46+D53+D60+D67+D74+D81+D88</f>
        <v>140</v>
      </c>
    </row>
    <row r="6" spans="1:7" ht="16.5">
      <c r="A6" s="149" t="s">
        <v>30</v>
      </c>
      <c r="B6" s="149"/>
      <c r="C6" s="149"/>
      <c r="D6" s="6"/>
      <c r="E6" s="8" t="s">
        <v>25</v>
      </c>
      <c r="F6" s="6">
        <f>E15+E25+E32+E39+E46+E53+E60+E67+E74+E81+E88</f>
        <v>14</v>
      </c>
    </row>
    <row r="7" spans="1:7" ht="16.5">
      <c r="A7" s="149" t="s">
        <v>26</v>
      </c>
      <c r="B7" s="149"/>
      <c r="C7" s="149"/>
      <c r="D7" s="149"/>
      <c r="E7" s="8" t="s">
        <v>25</v>
      </c>
      <c r="F7" s="6">
        <v>0</v>
      </c>
    </row>
    <row r="8" spans="1:7" ht="15.75">
      <c r="A8" s="152" t="s">
        <v>36</v>
      </c>
      <c r="B8" s="152"/>
      <c r="C8" s="152"/>
      <c r="D8" s="152"/>
      <c r="E8" s="12" t="s">
        <v>25</v>
      </c>
      <c r="F8" s="13">
        <f>F5-F6</f>
        <v>126</v>
      </c>
    </row>
    <row r="9" spans="1:7" ht="16.5" thickBot="1"/>
    <row r="10" spans="1:7" ht="63.75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50.25" customHeight="1" thickBot="1">
      <c r="A11" s="145" t="s">
        <v>7</v>
      </c>
      <c r="B11" s="142" t="s">
        <v>35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7" ht="32.25" thickBot="1">
      <c r="A12" s="146"/>
      <c r="B12" s="143"/>
      <c r="C12" s="4" t="s">
        <v>12</v>
      </c>
      <c r="D12" s="4">
        <v>0</v>
      </c>
      <c r="E12" s="4">
        <v>0</v>
      </c>
      <c r="F12" s="4">
        <v>0</v>
      </c>
      <c r="G12" s="4"/>
    </row>
    <row r="13" spans="1:7" ht="32.25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7" ht="32.25" customHeight="1" thickBot="1">
      <c r="A14" s="147"/>
      <c r="B14" s="144"/>
      <c r="C14" s="4" t="s">
        <v>9</v>
      </c>
      <c r="D14" s="4">
        <f>SUM(D11:D13)</f>
        <v>0</v>
      </c>
      <c r="E14" s="4">
        <v>0</v>
      </c>
      <c r="F14" s="4">
        <v>0</v>
      </c>
      <c r="G14" s="4"/>
    </row>
    <row r="15" spans="1:7" ht="33.75" customHeight="1" thickBot="1">
      <c r="A15" s="139" t="s">
        <v>10</v>
      </c>
      <c r="B15" s="140"/>
      <c r="C15" s="141"/>
      <c r="D15" s="4">
        <v>13</v>
      </c>
      <c r="E15" s="4">
        <v>1</v>
      </c>
      <c r="F15" s="4">
        <v>0</v>
      </c>
      <c r="G15" s="4"/>
    </row>
    <row r="16" spans="1:7" ht="15.75">
      <c r="A16" s="5"/>
      <c r="B16" s="5"/>
      <c r="C16" s="5"/>
      <c r="D16" s="5"/>
      <c r="E16" s="5"/>
      <c r="F16" s="5"/>
      <c r="G16" s="5"/>
    </row>
    <row r="17" spans="1:10" ht="15.75">
      <c r="A17" s="5"/>
      <c r="B17" s="5"/>
      <c r="C17" s="5"/>
      <c r="D17" s="5"/>
      <c r="E17" s="5"/>
      <c r="F17" s="5"/>
      <c r="G17" s="5"/>
    </row>
    <row r="18" spans="1:10" ht="15.75">
      <c r="A18" s="5"/>
      <c r="B18" s="5"/>
      <c r="C18" s="5"/>
      <c r="D18" s="5"/>
      <c r="E18" s="5"/>
      <c r="F18" s="5"/>
      <c r="G18" s="5"/>
    </row>
    <row r="19" spans="1:10" ht="26.25" customHeight="1" thickBot="1">
      <c r="D19" s="11">
        <v>1</v>
      </c>
    </row>
    <row r="20" spans="1:10" ht="48" customHeight="1" thickBot="1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</row>
    <row r="21" spans="1:10" ht="39" customHeight="1" thickBot="1">
      <c r="A21" s="145" t="s">
        <v>14</v>
      </c>
      <c r="B21" s="142" t="s">
        <v>35</v>
      </c>
      <c r="C21" s="4" t="s">
        <v>11</v>
      </c>
      <c r="D21" s="4">
        <v>0</v>
      </c>
      <c r="E21" s="4">
        <v>0</v>
      </c>
      <c r="F21" s="4">
        <v>0</v>
      </c>
      <c r="G21" s="4"/>
    </row>
    <row r="22" spans="1:10" ht="34.5" customHeight="1" thickBot="1">
      <c r="A22" s="146"/>
      <c r="B22" s="143"/>
      <c r="C22" s="4" t="s">
        <v>12</v>
      </c>
      <c r="D22" s="4">
        <v>0</v>
      </c>
      <c r="E22" s="4">
        <v>0</v>
      </c>
      <c r="F22" s="4">
        <v>0</v>
      </c>
      <c r="G22" s="4"/>
    </row>
    <row r="23" spans="1:10" ht="35.25" customHeight="1" thickBot="1">
      <c r="A23" s="146"/>
      <c r="B23" s="143"/>
      <c r="C23" s="4" t="s">
        <v>13</v>
      </c>
      <c r="D23" s="4">
        <v>0</v>
      </c>
      <c r="E23" s="4">
        <v>0</v>
      </c>
      <c r="F23" s="4">
        <v>0</v>
      </c>
      <c r="G23" s="4"/>
    </row>
    <row r="24" spans="1:10" ht="26.25" customHeight="1" thickBot="1">
      <c r="A24" s="147"/>
      <c r="B24" s="144"/>
      <c r="C24" s="4" t="s">
        <v>9</v>
      </c>
      <c r="D24" s="4">
        <f>SUM(D21:D23)</f>
        <v>0</v>
      </c>
      <c r="E24" s="4">
        <f>SUM(E21:E23)</f>
        <v>0</v>
      </c>
      <c r="F24" s="4">
        <f>SUM(F21:F23)</f>
        <v>0</v>
      </c>
      <c r="G24" s="4"/>
    </row>
    <row r="25" spans="1:10" ht="30" customHeight="1" thickBot="1">
      <c r="A25" s="139" t="s">
        <v>10</v>
      </c>
      <c r="B25" s="140"/>
      <c r="C25" s="141"/>
      <c r="D25" s="4">
        <v>30</v>
      </c>
      <c r="E25" s="4">
        <v>5</v>
      </c>
      <c r="F25" s="4">
        <v>0</v>
      </c>
      <c r="G25" s="4"/>
      <c r="J25" s="3">
        <v>30</v>
      </c>
    </row>
    <row r="26" spans="1:10" ht="16.5" customHeight="1" thickBot="1">
      <c r="A26" s="5"/>
      <c r="B26" s="5"/>
      <c r="C26" s="5"/>
      <c r="D26" s="5"/>
      <c r="E26" s="5"/>
      <c r="F26" s="5"/>
      <c r="G26" s="5"/>
    </row>
    <row r="27" spans="1:10" ht="48.75" customHeight="1" thickBot="1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10" ht="33" customHeight="1" thickBot="1">
      <c r="A28" s="145" t="s">
        <v>15</v>
      </c>
      <c r="B28" s="142" t="s">
        <v>35</v>
      </c>
      <c r="C28" s="4" t="s">
        <v>11</v>
      </c>
      <c r="D28" s="4">
        <v>0</v>
      </c>
      <c r="E28" s="4">
        <v>0</v>
      </c>
      <c r="F28" s="4">
        <v>0</v>
      </c>
      <c r="G28" s="4"/>
    </row>
    <row r="29" spans="1:10" ht="33" customHeight="1" thickBot="1">
      <c r="A29" s="146"/>
      <c r="B29" s="143"/>
      <c r="C29" s="4" t="s">
        <v>12</v>
      </c>
      <c r="D29" s="4">
        <v>0</v>
      </c>
      <c r="E29" s="4">
        <v>0</v>
      </c>
      <c r="F29" s="4">
        <v>0</v>
      </c>
      <c r="G29" s="4"/>
    </row>
    <row r="30" spans="1:10" ht="33.75" customHeight="1" thickBot="1">
      <c r="A30" s="146"/>
      <c r="B30" s="143"/>
      <c r="C30" s="4" t="s">
        <v>13</v>
      </c>
      <c r="D30" s="4">
        <v>0</v>
      </c>
      <c r="E30" s="4">
        <v>0</v>
      </c>
      <c r="F30" s="4">
        <v>0</v>
      </c>
      <c r="G30" s="4"/>
    </row>
    <row r="31" spans="1:10" ht="27.75" customHeight="1" thickBot="1">
      <c r="A31" s="147"/>
      <c r="B31" s="144"/>
      <c r="C31" s="4" t="s">
        <v>9</v>
      </c>
      <c r="D31" s="4">
        <f>SUM(D28:D30)</f>
        <v>0</v>
      </c>
      <c r="E31" s="4">
        <f>SUM(E28:E30)</f>
        <v>0</v>
      </c>
      <c r="F31" s="4">
        <f>SUM(F28:F30)</f>
        <v>0</v>
      </c>
      <c r="G31" s="4"/>
    </row>
    <row r="32" spans="1:10" ht="25.5" customHeight="1" thickBot="1">
      <c r="A32" s="139" t="s">
        <v>10</v>
      </c>
      <c r="B32" s="140"/>
      <c r="C32" s="141"/>
      <c r="D32" s="4">
        <v>18</v>
      </c>
      <c r="E32" s="4">
        <v>6</v>
      </c>
      <c r="F32" s="4">
        <v>0</v>
      </c>
      <c r="G32" s="4"/>
      <c r="J32" s="3">
        <v>18</v>
      </c>
    </row>
    <row r="33" spans="1:10" ht="42.75" customHeight="1" thickBot="1">
      <c r="D33" s="11">
        <v>2</v>
      </c>
    </row>
    <row r="34" spans="1:10" ht="48" customHeight="1" thickBot="1">
      <c r="A34" s="1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</row>
    <row r="35" spans="1:10" ht="52.5" customHeight="1" thickBot="1">
      <c r="A35" s="145" t="s">
        <v>33</v>
      </c>
      <c r="B35" s="142" t="s">
        <v>35</v>
      </c>
      <c r="C35" s="4" t="s">
        <v>11</v>
      </c>
      <c r="D35" s="4">
        <v>0</v>
      </c>
      <c r="E35" s="4">
        <v>1</v>
      </c>
      <c r="F35" s="4">
        <v>0</v>
      </c>
      <c r="G35" s="4">
        <v>0</v>
      </c>
    </row>
    <row r="36" spans="1:10" ht="34.5" customHeight="1" thickBot="1">
      <c r="A36" s="146"/>
      <c r="B36" s="143"/>
      <c r="C36" s="4" t="s">
        <v>12</v>
      </c>
      <c r="D36" s="4">
        <v>0</v>
      </c>
      <c r="E36" s="4">
        <v>0</v>
      </c>
      <c r="F36" s="4">
        <v>0</v>
      </c>
      <c r="G36" s="4"/>
    </row>
    <row r="37" spans="1:10" ht="35.25" customHeight="1" thickBot="1">
      <c r="A37" s="146"/>
      <c r="B37" s="143"/>
      <c r="C37" s="4" t="s">
        <v>13</v>
      </c>
      <c r="D37" s="4">
        <v>1</v>
      </c>
      <c r="E37" s="4">
        <v>0</v>
      </c>
      <c r="F37" s="4">
        <v>0</v>
      </c>
      <c r="G37" s="4"/>
    </row>
    <row r="38" spans="1:10" ht="26.25" customHeight="1" thickBot="1">
      <c r="A38" s="147"/>
      <c r="B38" s="144"/>
      <c r="C38" s="4" t="s">
        <v>9</v>
      </c>
      <c r="D38" s="4">
        <v>1</v>
      </c>
      <c r="E38" s="4">
        <v>1</v>
      </c>
      <c r="F38" s="4">
        <f>SUM(F35:F37)</f>
        <v>0</v>
      </c>
      <c r="G38" s="4"/>
    </row>
    <row r="39" spans="1:10" ht="30" customHeight="1" thickBot="1">
      <c r="A39" s="139" t="s">
        <v>10</v>
      </c>
      <c r="B39" s="140"/>
      <c r="C39" s="141"/>
      <c r="D39" s="4">
        <v>26</v>
      </c>
      <c r="E39" s="4">
        <v>1</v>
      </c>
      <c r="F39" s="4">
        <v>0</v>
      </c>
      <c r="G39" s="4"/>
      <c r="J39" s="3">
        <v>0</v>
      </c>
    </row>
    <row r="40" spans="1:10" ht="16.5" customHeight="1" thickBot="1"/>
    <row r="41" spans="1:10" ht="51.75" customHeight="1" thickBot="1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</row>
    <row r="42" spans="1:10" ht="42.75" customHeight="1" thickBot="1">
      <c r="A42" s="145" t="s">
        <v>27</v>
      </c>
      <c r="B42" s="142" t="s">
        <v>35</v>
      </c>
      <c r="C42" s="4" t="s">
        <v>11</v>
      </c>
      <c r="D42" s="4">
        <v>0</v>
      </c>
      <c r="E42" s="4">
        <v>0</v>
      </c>
      <c r="F42" s="4">
        <v>0</v>
      </c>
      <c r="G42" s="4"/>
    </row>
    <row r="43" spans="1:10" ht="33.75" customHeight="1" thickBot="1">
      <c r="A43" s="146"/>
      <c r="B43" s="143"/>
      <c r="C43" s="4" t="s">
        <v>12</v>
      </c>
      <c r="D43" s="4">
        <v>0</v>
      </c>
      <c r="E43" s="4">
        <v>0</v>
      </c>
      <c r="F43" s="4">
        <v>0</v>
      </c>
      <c r="G43" s="4"/>
    </row>
    <row r="44" spans="1:10" ht="30.75" customHeight="1" thickBot="1">
      <c r="A44" s="146"/>
      <c r="B44" s="143"/>
      <c r="C44" s="4" t="s">
        <v>13</v>
      </c>
      <c r="D44" s="4">
        <v>0</v>
      </c>
      <c r="E44" s="4">
        <v>0</v>
      </c>
      <c r="F44" s="4">
        <v>0</v>
      </c>
      <c r="G44" s="4"/>
    </row>
    <row r="45" spans="1:10" ht="33" customHeight="1" thickBot="1">
      <c r="A45" s="147"/>
      <c r="B45" s="144"/>
      <c r="C45" s="4" t="s">
        <v>9</v>
      </c>
      <c r="D45" s="4">
        <f>SUM(D42:D44)</f>
        <v>0</v>
      </c>
      <c r="E45" s="4">
        <f>SUM(E42:E44)</f>
        <v>0</v>
      </c>
      <c r="F45" s="4">
        <f>SUM(F42:F44)</f>
        <v>0</v>
      </c>
      <c r="G45" s="4"/>
    </row>
    <row r="46" spans="1:10" ht="24.75" customHeight="1" thickBot="1">
      <c r="A46" s="139" t="s">
        <v>10</v>
      </c>
      <c r="B46" s="140"/>
      <c r="C46" s="141"/>
      <c r="D46" s="4">
        <v>34</v>
      </c>
      <c r="E46" s="4">
        <v>1</v>
      </c>
      <c r="F46" s="4">
        <v>0</v>
      </c>
      <c r="G46" s="4"/>
      <c r="J46" s="3">
        <v>0</v>
      </c>
    </row>
    <row r="47" spans="1:10" ht="33.75" customHeight="1" thickBot="1">
      <c r="D47" s="11">
        <v>3</v>
      </c>
    </row>
    <row r="48" spans="1:10" ht="53.25" customHeight="1" thickBot="1">
      <c r="A48" s="1" t="s">
        <v>0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</row>
    <row r="49" spans="1:10" ht="35.25" customHeight="1" thickBot="1">
      <c r="A49" s="145" t="s">
        <v>20</v>
      </c>
      <c r="B49" s="142" t="s">
        <v>35</v>
      </c>
      <c r="C49" s="4" t="s">
        <v>11</v>
      </c>
      <c r="D49" s="4">
        <v>0</v>
      </c>
      <c r="E49" s="4">
        <v>0</v>
      </c>
      <c r="F49" s="4">
        <v>0</v>
      </c>
      <c r="G49" s="4"/>
    </row>
    <row r="50" spans="1:10" ht="35.25" customHeight="1" thickBot="1">
      <c r="A50" s="146"/>
      <c r="B50" s="143"/>
      <c r="C50" s="4" t="s">
        <v>12</v>
      </c>
      <c r="D50" s="4">
        <v>0</v>
      </c>
      <c r="E50" s="4">
        <v>0</v>
      </c>
      <c r="F50" s="4">
        <v>0</v>
      </c>
      <c r="G50" s="4"/>
    </row>
    <row r="51" spans="1:10" ht="36.75" customHeight="1" thickBot="1">
      <c r="A51" s="146"/>
      <c r="B51" s="143"/>
      <c r="C51" s="4" t="s">
        <v>13</v>
      </c>
      <c r="D51" s="4">
        <v>0</v>
      </c>
      <c r="E51" s="4">
        <v>0</v>
      </c>
      <c r="F51" s="4">
        <v>0</v>
      </c>
      <c r="G51" s="4"/>
    </row>
    <row r="52" spans="1:10" ht="35.25" customHeight="1" thickBot="1">
      <c r="A52" s="147"/>
      <c r="B52" s="144"/>
      <c r="C52" s="4" t="s">
        <v>9</v>
      </c>
      <c r="D52" s="4">
        <f>SUM(D49:D51)</f>
        <v>0</v>
      </c>
      <c r="E52" s="4">
        <f>SUM(E49:E51)</f>
        <v>0</v>
      </c>
      <c r="F52" s="4">
        <f>SUM(F49:F51)</f>
        <v>0</v>
      </c>
      <c r="G52" s="4"/>
    </row>
    <row r="53" spans="1:10" ht="27.75" customHeight="1" thickBot="1">
      <c r="A53" s="139" t="s">
        <v>10</v>
      </c>
      <c r="B53" s="140"/>
      <c r="C53" s="141"/>
      <c r="D53" s="4">
        <v>8</v>
      </c>
      <c r="E53" s="4">
        <v>0</v>
      </c>
      <c r="F53" s="4">
        <v>0</v>
      </c>
      <c r="G53" s="4"/>
      <c r="J53" s="3">
        <v>8</v>
      </c>
    </row>
    <row r="54" spans="1:10" ht="12.75" customHeight="1" thickBot="1">
      <c r="A54" s="5"/>
      <c r="B54" s="5"/>
      <c r="C54" s="5"/>
      <c r="D54" s="5"/>
      <c r="E54" s="5"/>
      <c r="F54" s="5"/>
      <c r="G54" s="5"/>
    </row>
    <row r="55" spans="1:10" ht="51" customHeight="1" thickBot="1">
      <c r="A55" s="1" t="s">
        <v>0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</row>
    <row r="56" spans="1:10" ht="31.5" customHeight="1" thickBot="1">
      <c r="A56" s="145" t="s">
        <v>17</v>
      </c>
      <c r="B56" s="142" t="s">
        <v>35</v>
      </c>
      <c r="C56" s="4" t="s">
        <v>11</v>
      </c>
      <c r="D56" s="4">
        <v>0</v>
      </c>
      <c r="E56" s="4">
        <v>0</v>
      </c>
      <c r="F56" s="4">
        <v>0</v>
      </c>
      <c r="G56" s="4"/>
    </row>
    <row r="57" spans="1:10" ht="34.5" customHeight="1" thickBot="1">
      <c r="A57" s="146"/>
      <c r="B57" s="143"/>
      <c r="C57" s="4" t="s">
        <v>12</v>
      </c>
      <c r="D57" s="4">
        <v>0</v>
      </c>
      <c r="E57" s="4">
        <v>0</v>
      </c>
      <c r="F57" s="4">
        <v>0</v>
      </c>
      <c r="G57" s="4"/>
    </row>
    <row r="58" spans="1:10" ht="32.25" customHeight="1" thickBot="1">
      <c r="A58" s="146"/>
      <c r="B58" s="143"/>
      <c r="C58" s="4" t="s">
        <v>13</v>
      </c>
      <c r="D58" s="4">
        <v>0</v>
      </c>
      <c r="E58" s="4">
        <v>0</v>
      </c>
      <c r="F58" s="4">
        <v>0</v>
      </c>
      <c r="G58" s="4"/>
    </row>
    <row r="59" spans="1:10" ht="23.25" customHeight="1" thickBot="1">
      <c r="A59" s="147"/>
      <c r="B59" s="144"/>
      <c r="C59" s="4" t="s">
        <v>9</v>
      </c>
      <c r="D59" s="4">
        <f>SUM(D56:D58)</f>
        <v>0</v>
      </c>
      <c r="E59" s="4">
        <v>0</v>
      </c>
      <c r="F59" s="4">
        <v>0</v>
      </c>
      <c r="G59" s="4"/>
    </row>
    <row r="60" spans="1:10" ht="21" customHeight="1" thickBot="1">
      <c r="A60" s="139" t="s">
        <v>10</v>
      </c>
      <c r="B60" s="140"/>
      <c r="C60" s="141"/>
      <c r="D60" s="4">
        <v>0</v>
      </c>
      <c r="E60" s="4">
        <v>0</v>
      </c>
      <c r="F60" s="4">
        <v>0</v>
      </c>
      <c r="G60" s="4"/>
      <c r="J60" s="3">
        <v>0</v>
      </c>
    </row>
    <row r="61" spans="1:10" ht="39" customHeight="1" thickBot="1">
      <c r="D61" s="11">
        <v>4</v>
      </c>
    </row>
    <row r="62" spans="1:10" ht="55.5" customHeight="1" thickBot="1">
      <c r="A62" s="1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</row>
    <row r="63" spans="1:10" ht="33.75" customHeight="1" thickBot="1">
      <c r="A63" s="145" t="s">
        <v>18</v>
      </c>
      <c r="B63" s="142" t="s">
        <v>35</v>
      </c>
      <c r="C63" s="4" t="s">
        <v>11</v>
      </c>
      <c r="D63" s="4">
        <v>1</v>
      </c>
      <c r="E63" s="4">
        <v>0</v>
      </c>
      <c r="F63" s="4">
        <v>0</v>
      </c>
      <c r="G63" s="4"/>
    </row>
    <row r="64" spans="1:10" ht="32.25" customHeight="1" thickBot="1">
      <c r="A64" s="146"/>
      <c r="B64" s="143"/>
      <c r="C64" s="4" t="s">
        <v>12</v>
      </c>
      <c r="D64" s="4">
        <v>0</v>
      </c>
      <c r="E64" s="4">
        <v>0</v>
      </c>
      <c r="F64" s="4">
        <v>0</v>
      </c>
      <c r="G64" s="4"/>
    </row>
    <row r="65" spans="1:10" ht="33" customHeight="1" thickBot="1">
      <c r="A65" s="146"/>
      <c r="B65" s="143"/>
      <c r="C65" s="4" t="s">
        <v>13</v>
      </c>
      <c r="D65" s="4">
        <v>0</v>
      </c>
      <c r="E65" s="4">
        <v>0</v>
      </c>
      <c r="F65" s="4">
        <v>0</v>
      </c>
      <c r="G65" s="4"/>
    </row>
    <row r="66" spans="1:10" ht="21" customHeight="1" thickBot="1">
      <c r="A66" s="147"/>
      <c r="B66" s="144"/>
      <c r="C66" s="4" t="s">
        <v>9</v>
      </c>
      <c r="D66" s="4">
        <f>SUM(D63:D65)</f>
        <v>1</v>
      </c>
      <c r="E66" s="4">
        <f>SUM(E63:E65)</f>
        <v>0</v>
      </c>
      <c r="F66" s="4">
        <f>SUM(F63:F65)</f>
        <v>0</v>
      </c>
      <c r="G66" s="4"/>
    </row>
    <row r="67" spans="1:10" ht="23.25" customHeight="1" thickBot="1">
      <c r="A67" s="139" t="s">
        <v>10</v>
      </c>
      <c r="B67" s="140"/>
      <c r="C67" s="141"/>
      <c r="D67" s="4">
        <v>1</v>
      </c>
      <c r="E67" s="4">
        <v>0</v>
      </c>
      <c r="F67" s="4">
        <v>0</v>
      </c>
      <c r="G67" s="4"/>
      <c r="J67" s="3">
        <v>0</v>
      </c>
    </row>
    <row r="68" spans="1:10" ht="15" customHeight="1" thickBot="1">
      <c r="A68" s="5"/>
      <c r="B68" s="5"/>
      <c r="C68" s="5"/>
      <c r="D68" s="5"/>
      <c r="E68" s="5"/>
      <c r="F68" s="5"/>
      <c r="G68" s="5"/>
    </row>
    <row r="69" spans="1:10" ht="57" customHeight="1" thickBot="1">
      <c r="A69" s="1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</row>
    <row r="70" spans="1:10" ht="34.5" customHeight="1" thickBot="1">
      <c r="A70" s="145" t="s">
        <v>19</v>
      </c>
      <c r="B70" s="142" t="s">
        <v>35</v>
      </c>
      <c r="C70" s="4" t="s">
        <v>11</v>
      </c>
      <c r="D70" s="4">
        <v>0</v>
      </c>
      <c r="E70" s="4">
        <v>0</v>
      </c>
      <c r="F70" s="4">
        <v>0</v>
      </c>
      <c r="G70" s="4"/>
    </row>
    <row r="71" spans="1:10" ht="36" customHeight="1" thickBot="1">
      <c r="A71" s="146"/>
      <c r="B71" s="143"/>
      <c r="C71" s="4" t="s">
        <v>12</v>
      </c>
      <c r="D71" s="4">
        <v>0</v>
      </c>
      <c r="E71" s="4">
        <v>0</v>
      </c>
      <c r="F71" s="4">
        <v>0</v>
      </c>
      <c r="G71" s="4"/>
    </row>
    <row r="72" spans="1:10" ht="33" customHeight="1" thickBot="1">
      <c r="A72" s="146"/>
      <c r="B72" s="143"/>
      <c r="C72" s="4" t="s">
        <v>13</v>
      </c>
      <c r="D72" s="4">
        <v>0</v>
      </c>
      <c r="E72" s="4">
        <v>0</v>
      </c>
      <c r="F72" s="4">
        <v>0</v>
      </c>
      <c r="G72" s="4"/>
    </row>
    <row r="73" spans="1:10" ht="33.75" customHeight="1" thickBot="1">
      <c r="A73" s="147"/>
      <c r="B73" s="144"/>
      <c r="C73" s="4" t="s">
        <v>9</v>
      </c>
      <c r="D73" s="4">
        <f>SUM(D70:D72)</f>
        <v>0</v>
      </c>
      <c r="E73" s="4">
        <f>SUM(E70:E72)</f>
        <v>0</v>
      </c>
      <c r="F73" s="4">
        <f>SUM(F70:F72)</f>
        <v>0</v>
      </c>
      <c r="G73" s="4"/>
    </row>
    <row r="74" spans="1:10" ht="30.75" customHeight="1" thickBot="1">
      <c r="A74" s="139" t="s">
        <v>10</v>
      </c>
      <c r="B74" s="140"/>
      <c r="C74" s="141"/>
      <c r="D74" s="4">
        <v>0</v>
      </c>
      <c r="E74" s="4">
        <v>0</v>
      </c>
      <c r="F74" s="4">
        <v>0</v>
      </c>
      <c r="G74" s="4"/>
      <c r="J74" s="3">
        <v>0</v>
      </c>
    </row>
    <row r="75" spans="1:10" ht="36.75" customHeight="1" thickBot="1">
      <c r="D75" s="11">
        <v>5</v>
      </c>
    </row>
    <row r="76" spans="1:10" ht="52.5" customHeight="1" thickBot="1">
      <c r="A76" s="1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</row>
    <row r="77" spans="1:10" ht="45" customHeight="1" thickBot="1">
      <c r="A77" s="145" t="s">
        <v>21</v>
      </c>
      <c r="B77" s="142" t="s">
        <v>35</v>
      </c>
      <c r="C77" s="4" t="s">
        <v>11</v>
      </c>
      <c r="D77" s="4">
        <v>0</v>
      </c>
      <c r="E77" s="4">
        <v>0</v>
      </c>
      <c r="F77" s="4">
        <v>0</v>
      </c>
      <c r="G77" s="4"/>
    </row>
    <row r="78" spans="1:10" ht="32.25" customHeight="1" thickBot="1">
      <c r="A78" s="146"/>
      <c r="B78" s="143"/>
      <c r="C78" s="4" t="s">
        <v>12</v>
      </c>
      <c r="D78" s="4">
        <v>0</v>
      </c>
      <c r="E78" s="4">
        <v>0</v>
      </c>
      <c r="F78" s="4">
        <v>0</v>
      </c>
      <c r="G78" s="4"/>
    </row>
    <row r="79" spans="1:10" ht="35.25" customHeight="1" thickBot="1">
      <c r="A79" s="146"/>
      <c r="B79" s="143"/>
      <c r="C79" s="4" t="s">
        <v>13</v>
      </c>
      <c r="D79" s="4">
        <v>0</v>
      </c>
      <c r="E79" s="4">
        <v>0</v>
      </c>
      <c r="F79" s="4">
        <v>0</v>
      </c>
      <c r="G79" s="4"/>
    </row>
    <row r="80" spans="1:10" ht="33.75" customHeight="1" thickBot="1">
      <c r="A80" s="147"/>
      <c r="B80" s="144"/>
      <c r="C80" s="4" t="s">
        <v>9</v>
      </c>
      <c r="D80" s="4">
        <f>SUM(D77:D79)</f>
        <v>0</v>
      </c>
      <c r="E80" s="4">
        <v>0</v>
      </c>
      <c r="F80" s="4">
        <v>0</v>
      </c>
      <c r="G80" s="4"/>
    </row>
    <row r="81" spans="1:10" ht="23.25" customHeight="1" thickBot="1">
      <c r="A81" s="139" t="s">
        <v>10</v>
      </c>
      <c r="B81" s="140"/>
      <c r="C81" s="141"/>
      <c r="D81" s="4">
        <v>6</v>
      </c>
      <c r="E81" s="4">
        <v>0</v>
      </c>
      <c r="F81" s="4">
        <v>0</v>
      </c>
      <c r="G81" s="4"/>
      <c r="J81" s="3">
        <v>0</v>
      </c>
    </row>
    <row r="82" spans="1:10" ht="15.75" customHeight="1" thickBot="1">
      <c r="A82" s="5"/>
      <c r="B82" s="5"/>
      <c r="C82" s="5"/>
      <c r="D82" s="5"/>
      <c r="E82" s="5"/>
      <c r="F82" s="5"/>
      <c r="G82" s="5"/>
    </row>
    <row r="83" spans="1:10" ht="52.5" customHeight="1" thickBot="1">
      <c r="A83" s="1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  <c r="G83" s="2" t="s">
        <v>6</v>
      </c>
    </row>
    <row r="84" spans="1:10" ht="35.25" customHeight="1" thickBot="1">
      <c r="A84" s="145" t="s">
        <v>37</v>
      </c>
      <c r="B84" s="142" t="s">
        <v>35</v>
      </c>
      <c r="C84" s="4" t="s">
        <v>11</v>
      </c>
      <c r="D84" s="4">
        <v>0</v>
      </c>
      <c r="E84" s="4">
        <v>0</v>
      </c>
      <c r="F84" s="4">
        <v>0</v>
      </c>
      <c r="G84" s="4"/>
    </row>
    <row r="85" spans="1:10" ht="34.5" customHeight="1" thickBot="1">
      <c r="A85" s="146"/>
      <c r="B85" s="143"/>
      <c r="C85" s="4" t="s">
        <v>12</v>
      </c>
      <c r="D85" s="4">
        <v>0</v>
      </c>
      <c r="E85" s="4">
        <v>0</v>
      </c>
      <c r="F85" s="4">
        <v>0</v>
      </c>
      <c r="G85" s="4"/>
    </row>
    <row r="86" spans="1:10" ht="36" customHeight="1" thickBot="1">
      <c r="A86" s="146"/>
      <c r="B86" s="143"/>
      <c r="C86" s="4" t="s">
        <v>13</v>
      </c>
      <c r="D86" s="4">
        <v>0</v>
      </c>
      <c r="E86" s="4">
        <v>0</v>
      </c>
      <c r="F86" s="4">
        <v>0</v>
      </c>
      <c r="G86" s="4"/>
    </row>
    <row r="87" spans="1:10" ht="23.25" customHeight="1" thickBot="1">
      <c r="A87" s="147"/>
      <c r="B87" s="144"/>
      <c r="C87" s="4" t="s">
        <v>9</v>
      </c>
      <c r="D87" s="4">
        <v>0</v>
      </c>
      <c r="E87" s="4">
        <v>0</v>
      </c>
      <c r="F87" s="4">
        <v>0</v>
      </c>
      <c r="G87" s="4"/>
    </row>
    <row r="88" spans="1:10" ht="23.25" customHeight="1" thickBot="1">
      <c r="A88" s="139" t="s">
        <v>10</v>
      </c>
      <c r="B88" s="140"/>
      <c r="C88" s="141"/>
      <c r="D88" s="4">
        <v>4</v>
      </c>
      <c r="E88" s="4">
        <v>0</v>
      </c>
      <c r="F88" s="4">
        <v>0</v>
      </c>
      <c r="G88" s="4"/>
      <c r="J88" s="3">
        <v>4</v>
      </c>
    </row>
    <row r="89" spans="1:10" ht="23.25" customHeight="1"/>
    <row r="90" spans="1:10" ht="23.25" customHeight="1">
      <c r="D90" s="11">
        <v>6</v>
      </c>
      <c r="J90" s="3">
        <f>SUM(J15:J89)</f>
        <v>60</v>
      </c>
    </row>
    <row r="91" spans="1:10" ht="23.25" customHeight="1"/>
    <row r="92" spans="1:10" ht="23.25" customHeight="1"/>
    <row r="93" spans="1:10" ht="23.25" customHeight="1"/>
    <row r="94" spans="1:10" ht="15.75"/>
    <row r="95" spans="1:10" ht="15.75"/>
    <row r="96" spans="1:10" ht="15.75"/>
    <row r="97" ht="15.75"/>
    <row r="98" ht="15.75"/>
    <row r="99" ht="15.75"/>
    <row r="100" ht="15.75"/>
    <row r="101" ht="15.75"/>
    <row r="102" ht="15.75"/>
    <row r="103" ht="15.75"/>
  </sheetData>
  <mergeCells count="40">
    <mergeCell ref="A25:C25"/>
    <mergeCell ref="F1:G1"/>
    <mergeCell ref="A2:F2"/>
    <mergeCell ref="A3:E3"/>
    <mergeCell ref="A5:C5"/>
    <mergeCell ref="A6:C6"/>
    <mergeCell ref="A7:D7"/>
    <mergeCell ref="A11:A14"/>
    <mergeCell ref="B11:B14"/>
    <mergeCell ref="A15:C15"/>
    <mergeCell ref="A21:A24"/>
    <mergeCell ref="B21:B24"/>
    <mergeCell ref="A53:C53"/>
    <mergeCell ref="A28:A31"/>
    <mergeCell ref="B28:B31"/>
    <mergeCell ref="A32:C32"/>
    <mergeCell ref="A35:A38"/>
    <mergeCell ref="B35:B38"/>
    <mergeCell ref="A39:C39"/>
    <mergeCell ref="A42:A45"/>
    <mergeCell ref="B42:B45"/>
    <mergeCell ref="A46:C46"/>
    <mergeCell ref="A49:A52"/>
    <mergeCell ref="B49:B52"/>
    <mergeCell ref="A84:A87"/>
    <mergeCell ref="B84:B87"/>
    <mergeCell ref="A88:C88"/>
    <mergeCell ref="A8:D8"/>
    <mergeCell ref="A70:A73"/>
    <mergeCell ref="B70:B73"/>
    <mergeCell ref="A74:C74"/>
    <mergeCell ref="A77:A80"/>
    <mergeCell ref="B77:B80"/>
    <mergeCell ref="A81:C81"/>
    <mergeCell ref="A56:A59"/>
    <mergeCell ref="B56:B59"/>
    <mergeCell ref="A60:C60"/>
    <mergeCell ref="A63:A66"/>
    <mergeCell ref="B63:B66"/>
    <mergeCell ref="A67:C67"/>
  </mergeCells>
  <pageMargins left="0.7" right="0.7" top="0.75" bottom="0.75" header="0.3" footer="0.3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6"/>
  <sheetViews>
    <sheetView topLeftCell="A79" workbookViewId="0">
      <selection activeCell="A40" sqref="A1:XFD1048576"/>
    </sheetView>
  </sheetViews>
  <sheetFormatPr defaultColWidth="18.28515625" defaultRowHeight="43.5" customHeight="1"/>
  <cols>
    <col min="1" max="1" width="16" style="3" customWidth="1"/>
    <col min="2" max="2" width="12.28515625" style="3" customWidth="1"/>
    <col min="3" max="3" width="13.42578125" style="3" customWidth="1"/>
    <col min="4" max="4" width="18.28515625" style="3"/>
    <col min="5" max="5" width="17.140625" style="3" customWidth="1"/>
    <col min="6" max="6" width="18.28515625" style="3"/>
    <col min="7" max="7" width="25.85546875" style="3" customWidth="1"/>
    <col min="8" max="16384" width="18.28515625" style="3"/>
  </cols>
  <sheetData>
    <row r="1" spans="1:7" ht="16.5">
      <c r="F1" s="148" t="s">
        <v>24</v>
      </c>
      <c r="G1" s="148"/>
    </row>
    <row r="2" spans="1:7" ht="18">
      <c r="A2" s="151" t="s">
        <v>23</v>
      </c>
      <c r="B2" s="151"/>
      <c r="C2" s="151"/>
      <c r="D2" s="151"/>
      <c r="E2" s="151"/>
      <c r="F2" s="151"/>
    </row>
    <row r="3" spans="1:7" ht="18">
      <c r="A3" s="150" t="s">
        <v>42</v>
      </c>
      <c r="B3" s="150"/>
      <c r="C3" s="150"/>
      <c r="D3" s="150"/>
      <c r="E3" s="150"/>
      <c r="F3" s="6"/>
    </row>
    <row r="4" spans="1:7" ht="16.5">
      <c r="A4" s="6"/>
      <c r="B4" s="6"/>
      <c r="C4" s="6"/>
      <c r="D4" s="6"/>
      <c r="E4" s="6"/>
      <c r="F4" s="6"/>
    </row>
    <row r="5" spans="1:7" ht="16.5">
      <c r="A5" s="149" t="s">
        <v>29</v>
      </c>
      <c r="B5" s="149"/>
      <c r="C5" s="149"/>
      <c r="D5" s="6"/>
      <c r="E5" s="8" t="s">
        <v>25</v>
      </c>
      <c r="F5" s="6">
        <f>D15+D25+D32+D39+D46+D53+D60+D67+D74+D81+D88+D97</f>
        <v>141</v>
      </c>
    </row>
    <row r="6" spans="1:7" ht="16.5">
      <c r="A6" s="149" t="s">
        <v>30</v>
      </c>
      <c r="B6" s="149"/>
      <c r="C6" s="149"/>
      <c r="D6" s="6"/>
      <c r="E6" s="8" t="s">
        <v>25</v>
      </c>
      <c r="F6" s="6">
        <f>E15+E25+E32+E39+E46+E53+E60+E67+E74+E81+E88+E97</f>
        <v>16</v>
      </c>
    </row>
    <row r="7" spans="1:7" ht="16.5">
      <c r="A7" s="149" t="s">
        <v>26</v>
      </c>
      <c r="B7" s="149"/>
      <c r="C7" s="149"/>
      <c r="D7" s="149"/>
      <c r="E7" s="8" t="s">
        <v>25</v>
      </c>
      <c r="F7" s="6">
        <v>0</v>
      </c>
    </row>
    <row r="8" spans="1:7" ht="16.5">
      <c r="A8" s="149" t="s">
        <v>36</v>
      </c>
      <c r="B8" s="149"/>
      <c r="C8" s="149"/>
      <c r="D8" s="149"/>
      <c r="E8" s="12" t="s">
        <v>25</v>
      </c>
      <c r="F8" s="6">
        <f>F5-F6</f>
        <v>125</v>
      </c>
    </row>
    <row r="9" spans="1:7" ht="16.5" thickBot="1"/>
    <row r="10" spans="1:7" ht="63.75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32.25" thickBot="1">
      <c r="A11" s="145" t="s">
        <v>7</v>
      </c>
      <c r="B11" s="142" t="s">
        <v>39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7" ht="32.25" thickBot="1">
      <c r="A12" s="146"/>
      <c r="B12" s="143"/>
      <c r="C12" s="4" t="s">
        <v>12</v>
      </c>
      <c r="D12" s="4">
        <v>0</v>
      </c>
      <c r="E12" s="4">
        <v>0</v>
      </c>
      <c r="F12" s="4">
        <v>0</v>
      </c>
      <c r="G12" s="4"/>
    </row>
    <row r="13" spans="1:7" ht="32.25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7" ht="33.75" customHeight="1" thickBot="1">
      <c r="A14" s="147"/>
      <c r="B14" s="144"/>
      <c r="C14" s="4" t="s">
        <v>9</v>
      </c>
      <c r="D14" s="4">
        <f>SUM(D11:D13)</f>
        <v>0</v>
      </c>
      <c r="E14" s="4">
        <v>0</v>
      </c>
      <c r="F14" s="4">
        <v>0</v>
      </c>
      <c r="G14" s="4"/>
    </row>
    <row r="15" spans="1:7" ht="30" customHeight="1" thickBot="1">
      <c r="A15" s="139" t="s">
        <v>10</v>
      </c>
      <c r="B15" s="140"/>
      <c r="C15" s="141"/>
      <c r="D15" s="4">
        <v>13</v>
      </c>
      <c r="E15" s="4">
        <v>1</v>
      </c>
      <c r="F15" s="4">
        <v>0</v>
      </c>
      <c r="G15" s="4"/>
    </row>
    <row r="16" spans="1:7" ht="15.75">
      <c r="A16" s="5"/>
      <c r="B16" s="5"/>
      <c r="C16" s="5"/>
      <c r="D16" s="5"/>
      <c r="E16" s="5"/>
      <c r="F16" s="5"/>
      <c r="G16" s="5"/>
    </row>
    <row r="17" spans="1:10" ht="15.75">
      <c r="A17" s="5"/>
      <c r="B17" s="5"/>
      <c r="C17" s="5"/>
      <c r="D17" s="5"/>
      <c r="E17" s="5"/>
      <c r="F17" s="5"/>
      <c r="G17" s="5"/>
    </row>
    <row r="18" spans="1:10" ht="29.25" customHeight="1">
      <c r="A18" s="5"/>
      <c r="B18" s="5"/>
      <c r="C18" s="5"/>
      <c r="D18" s="5"/>
      <c r="E18" s="5"/>
      <c r="F18" s="5"/>
      <c r="G18" s="5"/>
    </row>
    <row r="19" spans="1:10" ht="59.25" customHeight="1" thickBot="1">
      <c r="D19" s="11">
        <v>1</v>
      </c>
    </row>
    <row r="20" spans="1:10" ht="48" customHeight="1" thickBot="1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</row>
    <row r="21" spans="1:10" ht="39" customHeight="1" thickBot="1">
      <c r="A21" s="145" t="s">
        <v>14</v>
      </c>
      <c r="B21" s="142" t="s">
        <v>39</v>
      </c>
      <c r="C21" s="4" t="s">
        <v>11</v>
      </c>
      <c r="D21" s="4">
        <v>0</v>
      </c>
      <c r="E21" s="4">
        <v>0</v>
      </c>
      <c r="F21" s="4">
        <v>0</v>
      </c>
      <c r="G21" s="4"/>
    </row>
    <row r="22" spans="1:10" ht="34.5" customHeight="1" thickBot="1">
      <c r="A22" s="146"/>
      <c r="B22" s="143"/>
      <c r="C22" s="4" t="s">
        <v>12</v>
      </c>
      <c r="D22" s="4">
        <v>0</v>
      </c>
      <c r="E22" s="4">
        <v>0</v>
      </c>
      <c r="F22" s="4">
        <v>0</v>
      </c>
      <c r="G22" s="4"/>
    </row>
    <row r="23" spans="1:10" ht="35.25" customHeight="1" thickBot="1">
      <c r="A23" s="146"/>
      <c r="B23" s="143"/>
      <c r="C23" s="4" t="s">
        <v>13</v>
      </c>
      <c r="D23" s="4">
        <v>0</v>
      </c>
      <c r="E23" s="4">
        <v>0</v>
      </c>
      <c r="F23" s="4">
        <v>0</v>
      </c>
      <c r="G23" s="4"/>
    </row>
    <row r="24" spans="1:10" ht="33.75" customHeight="1" thickBot="1">
      <c r="A24" s="147"/>
      <c r="B24" s="144"/>
      <c r="C24" s="4" t="s">
        <v>9</v>
      </c>
      <c r="D24" s="4">
        <f>SUM(D21:D23)</f>
        <v>0</v>
      </c>
      <c r="E24" s="4">
        <f>SUM(E21:E23)</f>
        <v>0</v>
      </c>
      <c r="F24" s="4">
        <f>SUM(F21:F23)</f>
        <v>0</v>
      </c>
      <c r="G24" s="4"/>
    </row>
    <row r="25" spans="1:10" ht="30" customHeight="1" thickBot="1">
      <c r="A25" s="139" t="s">
        <v>10</v>
      </c>
      <c r="B25" s="140"/>
      <c r="C25" s="141"/>
      <c r="D25" s="4">
        <v>30</v>
      </c>
      <c r="E25" s="4">
        <v>5</v>
      </c>
      <c r="F25" s="4">
        <v>0</v>
      </c>
      <c r="G25" s="4"/>
      <c r="J25" s="3">
        <v>30</v>
      </c>
    </row>
    <row r="26" spans="1:10" ht="16.5" customHeight="1" thickBot="1">
      <c r="A26" s="5"/>
      <c r="B26" s="5"/>
      <c r="C26" s="5"/>
      <c r="D26" s="5"/>
      <c r="E26" s="5"/>
      <c r="F26" s="5"/>
      <c r="G26" s="5"/>
    </row>
    <row r="27" spans="1:10" ht="48.75" customHeight="1" thickBot="1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10" ht="33.75" customHeight="1" thickBot="1">
      <c r="A28" s="145" t="s">
        <v>15</v>
      </c>
      <c r="B28" s="142" t="s">
        <v>39</v>
      </c>
      <c r="C28" s="4" t="s">
        <v>11</v>
      </c>
      <c r="D28" s="4">
        <v>0</v>
      </c>
      <c r="E28" s="4">
        <v>0</v>
      </c>
      <c r="F28" s="4">
        <v>0</v>
      </c>
      <c r="G28" s="4"/>
    </row>
    <row r="29" spans="1:10" ht="32.25" customHeight="1" thickBot="1">
      <c r="A29" s="146"/>
      <c r="B29" s="143"/>
      <c r="C29" s="4" t="s">
        <v>12</v>
      </c>
      <c r="D29" s="4">
        <v>0</v>
      </c>
      <c r="E29" s="4">
        <v>0</v>
      </c>
      <c r="F29" s="4">
        <v>0</v>
      </c>
      <c r="G29" s="4"/>
    </row>
    <row r="30" spans="1:10" ht="37.5" customHeight="1" thickBot="1">
      <c r="A30" s="146"/>
      <c r="B30" s="143"/>
      <c r="C30" s="4" t="s">
        <v>13</v>
      </c>
      <c r="D30" s="4">
        <v>0</v>
      </c>
      <c r="E30" s="4">
        <v>0</v>
      </c>
      <c r="F30" s="4">
        <v>0</v>
      </c>
      <c r="G30" s="4"/>
    </row>
    <row r="31" spans="1:10" ht="29.25" customHeight="1" thickBot="1">
      <c r="A31" s="147"/>
      <c r="B31" s="144"/>
      <c r="C31" s="4" t="s">
        <v>9</v>
      </c>
      <c r="D31" s="4">
        <f>SUM(D28:D30)</f>
        <v>0</v>
      </c>
      <c r="E31" s="4">
        <f>SUM(E28:E30)</f>
        <v>0</v>
      </c>
      <c r="F31" s="4">
        <f>SUM(F28:F30)</f>
        <v>0</v>
      </c>
      <c r="G31" s="4"/>
    </row>
    <row r="32" spans="1:10" ht="30" customHeight="1" thickBot="1">
      <c r="A32" s="139" t="s">
        <v>10</v>
      </c>
      <c r="B32" s="140"/>
      <c r="C32" s="141"/>
      <c r="D32" s="4">
        <v>18</v>
      </c>
      <c r="E32" s="4">
        <v>6</v>
      </c>
      <c r="F32" s="4">
        <v>0</v>
      </c>
      <c r="G32" s="4"/>
      <c r="J32" s="3">
        <v>18</v>
      </c>
    </row>
    <row r="33" spans="1:10" ht="42.75" customHeight="1" thickBot="1">
      <c r="D33" s="11">
        <v>2</v>
      </c>
    </row>
    <row r="34" spans="1:10" ht="48" customHeight="1" thickBot="1">
      <c r="A34" s="1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</row>
    <row r="35" spans="1:10" ht="52.5" customHeight="1" thickBot="1">
      <c r="A35" s="145" t="s">
        <v>33</v>
      </c>
      <c r="B35" s="142" t="s">
        <v>39</v>
      </c>
      <c r="C35" s="4" t="s">
        <v>11</v>
      </c>
      <c r="D35" s="4">
        <v>0</v>
      </c>
      <c r="E35" s="4">
        <v>2</v>
      </c>
      <c r="F35" s="4">
        <v>0</v>
      </c>
      <c r="G35" s="4" t="s">
        <v>40</v>
      </c>
    </row>
    <row r="36" spans="1:10" ht="31.5" customHeight="1" thickBot="1">
      <c r="A36" s="146"/>
      <c r="B36" s="143"/>
      <c r="C36" s="4" t="s">
        <v>12</v>
      </c>
      <c r="D36" s="4">
        <v>0</v>
      </c>
      <c r="E36" s="4">
        <v>0</v>
      </c>
      <c r="F36" s="4">
        <v>0</v>
      </c>
      <c r="G36" s="4"/>
    </row>
    <row r="37" spans="1:10" ht="32.25" customHeight="1" thickBot="1">
      <c r="A37" s="146"/>
      <c r="B37" s="143"/>
      <c r="C37" s="4" t="s">
        <v>13</v>
      </c>
      <c r="D37" s="4">
        <v>20</v>
      </c>
      <c r="E37" s="4">
        <v>0</v>
      </c>
      <c r="F37" s="4">
        <v>0</v>
      </c>
      <c r="G37" s="4" t="s">
        <v>46</v>
      </c>
    </row>
    <row r="38" spans="1:10" ht="26.25" customHeight="1" thickBot="1">
      <c r="A38" s="147"/>
      <c r="B38" s="144"/>
      <c r="C38" s="4" t="s">
        <v>9</v>
      </c>
      <c r="D38" s="4">
        <f>SUM(D35:D37)</f>
        <v>20</v>
      </c>
      <c r="E38" s="4">
        <f>SUM(E35:E37)</f>
        <v>2</v>
      </c>
      <c r="F38" s="4">
        <f>SUM(F35:F37)</f>
        <v>0</v>
      </c>
      <c r="G38" s="4"/>
    </row>
    <row r="39" spans="1:10" ht="30" customHeight="1" thickBot="1">
      <c r="A39" s="139" t="s">
        <v>10</v>
      </c>
      <c r="B39" s="140"/>
      <c r="C39" s="141"/>
      <c r="D39" s="4">
        <v>46</v>
      </c>
      <c r="E39" s="4">
        <v>3</v>
      </c>
      <c r="F39" s="4">
        <v>0</v>
      </c>
      <c r="G39" s="4"/>
      <c r="J39" s="3">
        <v>0</v>
      </c>
    </row>
    <row r="40" spans="1:10" ht="16.5" customHeight="1" thickBot="1"/>
    <row r="41" spans="1:10" ht="51.75" customHeight="1" thickBot="1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</row>
    <row r="42" spans="1:10" ht="49.5" customHeight="1" thickBot="1">
      <c r="A42" s="145" t="s">
        <v>27</v>
      </c>
      <c r="B42" s="142" t="s">
        <v>39</v>
      </c>
      <c r="C42" s="4" t="s">
        <v>11</v>
      </c>
      <c r="D42" s="4">
        <v>1</v>
      </c>
      <c r="E42" s="4">
        <v>0</v>
      </c>
      <c r="F42" s="4">
        <v>0</v>
      </c>
      <c r="G42" s="4" t="s">
        <v>41</v>
      </c>
    </row>
    <row r="43" spans="1:10" ht="39" customHeight="1" thickBot="1">
      <c r="A43" s="146"/>
      <c r="B43" s="143"/>
      <c r="C43" s="4" t="s">
        <v>12</v>
      </c>
      <c r="D43" s="4">
        <v>0</v>
      </c>
      <c r="E43" s="4">
        <v>10</v>
      </c>
      <c r="F43" s="4">
        <v>0</v>
      </c>
      <c r="G43" s="14" t="s">
        <v>45</v>
      </c>
    </row>
    <row r="44" spans="1:10" ht="31.5" customHeight="1" thickBot="1">
      <c r="A44" s="146"/>
      <c r="B44" s="143"/>
      <c r="C44" s="4" t="s">
        <v>13</v>
      </c>
      <c r="D44" s="4">
        <v>0</v>
      </c>
      <c r="E44" s="4">
        <v>20</v>
      </c>
      <c r="F44" s="4">
        <v>0</v>
      </c>
      <c r="G44" s="4" t="s">
        <v>47</v>
      </c>
    </row>
    <row r="45" spans="1:10" ht="21.75" customHeight="1" thickBot="1">
      <c r="A45" s="147"/>
      <c r="B45" s="144"/>
      <c r="C45" s="4" t="s">
        <v>9</v>
      </c>
      <c r="D45" s="4">
        <f>SUM(D42:D44)</f>
        <v>1</v>
      </c>
      <c r="E45" s="4">
        <f>SUM(E42:E44)</f>
        <v>30</v>
      </c>
      <c r="F45" s="4">
        <f>SUM(F42:F44)</f>
        <v>0</v>
      </c>
      <c r="G45" s="4"/>
    </row>
    <row r="46" spans="1:10" ht="43.5" customHeight="1" thickBot="1">
      <c r="A46" s="139" t="s">
        <v>10</v>
      </c>
      <c r="B46" s="140"/>
      <c r="C46" s="141"/>
      <c r="D46" s="4">
        <v>5</v>
      </c>
      <c r="E46" s="4">
        <v>1</v>
      </c>
      <c r="F46" s="4">
        <v>0</v>
      </c>
      <c r="G46" s="14" t="s">
        <v>48</v>
      </c>
      <c r="J46" s="3">
        <v>0</v>
      </c>
    </row>
    <row r="47" spans="1:10" ht="25.5" customHeight="1" thickBot="1">
      <c r="D47" s="11">
        <v>3</v>
      </c>
    </row>
    <row r="48" spans="1:10" ht="41.25" customHeight="1" thickBot="1">
      <c r="A48" s="1" t="s">
        <v>0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</row>
    <row r="49" spans="1:10" ht="35.25" customHeight="1" thickBot="1">
      <c r="A49" s="145" t="s">
        <v>20</v>
      </c>
      <c r="B49" s="142" t="s">
        <v>39</v>
      </c>
      <c r="C49" s="4" t="s">
        <v>11</v>
      </c>
      <c r="D49" s="4">
        <v>0</v>
      </c>
      <c r="E49" s="4">
        <v>0</v>
      </c>
      <c r="F49" s="4">
        <v>0</v>
      </c>
      <c r="G49" s="4"/>
    </row>
    <row r="50" spans="1:10" ht="35.25" customHeight="1" thickBot="1">
      <c r="A50" s="146"/>
      <c r="B50" s="143"/>
      <c r="C50" s="4" t="s">
        <v>12</v>
      </c>
      <c r="D50" s="4">
        <v>0</v>
      </c>
      <c r="E50" s="4">
        <v>0</v>
      </c>
      <c r="F50" s="4">
        <v>0</v>
      </c>
      <c r="G50" s="4"/>
    </row>
    <row r="51" spans="1:10" ht="36.75" customHeight="1" thickBot="1">
      <c r="A51" s="146"/>
      <c r="B51" s="143"/>
      <c r="C51" s="4" t="s">
        <v>13</v>
      </c>
      <c r="D51" s="4">
        <v>0</v>
      </c>
      <c r="E51" s="4">
        <v>0</v>
      </c>
      <c r="F51" s="4">
        <v>0</v>
      </c>
      <c r="G51" s="4"/>
    </row>
    <row r="52" spans="1:10" ht="35.25" customHeight="1" thickBot="1">
      <c r="A52" s="147"/>
      <c r="B52" s="144"/>
      <c r="C52" s="4" t="s">
        <v>9</v>
      </c>
      <c r="D52" s="4">
        <f>SUM(D49:D51)</f>
        <v>0</v>
      </c>
      <c r="E52" s="4">
        <f>SUM(E49:E51)</f>
        <v>0</v>
      </c>
      <c r="F52" s="4">
        <f>SUM(F49:F51)</f>
        <v>0</v>
      </c>
      <c r="G52" s="4"/>
    </row>
    <row r="53" spans="1:10" ht="27.75" customHeight="1" thickBot="1">
      <c r="A53" s="139" t="s">
        <v>10</v>
      </c>
      <c r="B53" s="140"/>
      <c r="C53" s="141"/>
      <c r="D53" s="4">
        <v>8</v>
      </c>
      <c r="E53" s="4">
        <v>0</v>
      </c>
      <c r="F53" s="4">
        <v>0</v>
      </c>
      <c r="G53" s="4"/>
      <c r="J53" s="3">
        <v>8</v>
      </c>
    </row>
    <row r="54" spans="1:10" ht="12.75" customHeight="1" thickBot="1">
      <c r="A54" s="5"/>
      <c r="B54" s="5"/>
      <c r="C54" s="5"/>
      <c r="D54" s="5"/>
      <c r="E54" s="5"/>
      <c r="F54" s="5"/>
      <c r="G54" s="5"/>
    </row>
    <row r="55" spans="1:10" ht="51" customHeight="1" thickBot="1">
      <c r="A55" s="1" t="s">
        <v>0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</row>
    <row r="56" spans="1:10" ht="31.5" customHeight="1" thickBot="1">
      <c r="A56" s="145" t="s">
        <v>17</v>
      </c>
      <c r="B56" s="142" t="s">
        <v>39</v>
      </c>
      <c r="C56" s="4" t="s">
        <v>11</v>
      </c>
      <c r="D56" s="4">
        <v>0</v>
      </c>
      <c r="E56" s="4">
        <v>0</v>
      </c>
      <c r="F56" s="4">
        <v>0</v>
      </c>
      <c r="G56" s="4"/>
    </row>
    <row r="57" spans="1:10" ht="34.5" customHeight="1" thickBot="1">
      <c r="A57" s="146"/>
      <c r="B57" s="143"/>
      <c r="C57" s="4" t="s">
        <v>12</v>
      </c>
      <c r="D57" s="4">
        <v>0</v>
      </c>
      <c r="E57" s="4">
        <v>0</v>
      </c>
      <c r="F57" s="4">
        <v>0</v>
      </c>
      <c r="G57" s="4"/>
    </row>
    <row r="58" spans="1:10" ht="32.25" customHeight="1" thickBot="1">
      <c r="A58" s="146"/>
      <c r="B58" s="143"/>
      <c r="C58" s="4" t="s">
        <v>13</v>
      </c>
      <c r="D58" s="4">
        <v>0</v>
      </c>
      <c r="E58" s="4">
        <v>0</v>
      </c>
      <c r="F58" s="4">
        <v>0</v>
      </c>
      <c r="G58" s="4"/>
    </row>
    <row r="59" spans="1:10" ht="23.25" customHeight="1" thickBot="1">
      <c r="A59" s="147"/>
      <c r="B59" s="144"/>
      <c r="C59" s="4" t="s">
        <v>9</v>
      </c>
      <c r="D59" s="4">
        <f>SUM(D56:D58)</f>
        <v>0</v>
      </c>
      <c r="E59" s="4">
        <v>0</v>
      </c>
      <c r="F59" s="4">
        <v>0</v>
      </c>
      <c r="G59" s="4"/>
    </row>
    <row r="60" spans="1:10" ht="21" customHeight="1" thickBot="1">
      <c r="A60" s="139" t="s">
        <v>10</v>
      </c>
      <c r="B60" s="140"/>
      <c r="C60" s="141"/>
      <c r="D60" s="4">
        <v>0</v>
      </c>
      <c r="E60" s="4">
        <v>0</v>
      </c>
      <c r="F60" s="4">
        <v>0</v>
      </c>
      <c r="G60" s="4"/>
      <c r="J60" s="3">
        <v>0</v>
      </c>
    </row>
    <row r="61" spans="1:10" ht="39" customHeight="1" thickBot="1">
      <c r="D61" s="11">
        <v>4</v>
      </c>
    </row>
    <row r="62" spans="1:10" ht="55.5" customHeight="1" thickBot="1">
      <c r="A62" s="1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</row>
    <row r="63" spans="1:10" ht="33.75" customHeight="1" thickBot="1">
      <c r="A63" s="145" t="s">
        <v>18</v>
      </c>
      <c r="B63" s="142" t="s">
        <v>39</v>
      </c>
      <c r="C63" s="4" t="s">
        <v>11</v>
      </c>
      <c r="D63" s="4">
        <v>0</v>
      </c>
      <c r="E63" s="4">
        <v>0</v>
      </c>
      <c r="F63" s="4">
        <v>0</v>
      </c>
      <c r="G63" s="4"/>
    </row>
    <row r="64" spans="1:10" ht="32.25" customHeight="1" thickBot="1">
      <c r="A64" s="146"/>
      <c r="B64" s="143"/>
      <c r="C64" s="4" t="s">
        <v>12</v>
      </c>
      <c r="D64" s="4">
        <v>0</v>
      </c>
      <c r="E64" s="4">
        <v>0</v>
      </c>
      <c r="F64" s="4">
        <v>0</v>
      </c>
      <c r="G64" s="4"/>
    </row>
    <row r="65" spans="1:10" ht="33" customHeight="1" thickBot="1">
      <c r="A65" s="146"/>
      <c r="B65" s="143"/>
      <c r="C65" s="4" t="s">
        <v>13</v>
      </c>
      <c r="D65" s="4">
        <v>0</v>
      </c>
      <c r="E65" s="4">
        <v>0</v>
      </c>
      <c r="F65" s="4">
        <v>0</v>
      </c>
      <c r="G65" s="4"/>
    </row>
    <row r="66" spans="1:10" ht="21" customHeight="1" thickBot="1">
      <c r="A66" s="147"/>
      <c r="B66" s="144"/>
      <c r="C66" s="4" t="s">
        <v>9</v>
      </c>
      <c r="D66" s="4">
        <f>SUM(D63:D65)</f>
        <v>0</v>
      </c>
      <c r="E66" s="4">
        <f>SUM(E63:E65)</f>
        <v>0</v>
      </c>
      <c r="F66" s="4">
        <f>SUM(F63:F65)</f>
        <v>0</v>
      </c>
      <c r="G66" s="4"/>
    </row>
    <row r="67" spans="1:10" ht="23.25" customHeight="1" thickBot="1">
      <c r="A67" s="139" t="s">
        <v>10</v>
      </c>
      <c r="B67" s="140"/>
      <c r="C67" s="141"/>
      <c r="D67" s="4">
        <v>1</v>
      </c>
      <c r="E67" s="4">
        <v>0</v>
      </c>
      <c r="F67" s="4">
        <v>0</v>
      </c>
      <c r="G67" s="4"/>
      <c r="J67" s="3">
        <v>0</v>
      </c>
    </row>
    <row r="68" spans="1:10" ht="15" customHeight="1" thickBot="1">
      <c r="A68" s="5"/>
      <c r="B68" s="5"/>
      <c r="C68" s="5"/>
      <c r="D68" s="5"/>
      <c r="E68" s="5"/>
      <c r="F68" s="5"/>
      <c r="G68" s="5"/>
    </row>
    <row r="69" spans="1:10" ht="57" customHeight="1" thickBot="1">
      <c r="A69" s="1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</row>
    <row r="70" spans="1:10" ht="34.5" customHeight="1" thickBot="1">
      <c r="A70" s="145" t="s">
        <v>19</v>
      </c>
      <c r="B70" s="142" t="s">
        <v>39</v>
      </c>
      <c r="C70" s="4" t="s">
        <v>11</v>
      </c>
      <c r="D70" s="4">
        <v>0</v>
      </c>
      <c r="E70" s="4">
        <v>0</v>
      </c>
      <c r="F70" s="4">
        <v>0</v>
      </c>
      <c r="G70" s="4"/>
    </row>
    <row r="71" spans="1:10" ht="36" customHeight="1" thickBot="1">
      <c r="A71" s="146"/>
      <c r="B71" s="143"/>
      <c r="C71" s="4" t="s">
        <v>12</v>
      </c>
      <c r="D71" s="4">
        <v>0</v>
      </c>
      <c r="E71" s="4">
        <v>0</v>
      </c>
      <c r="F71" s="4">
        <v>0</v>
      </c>
      <c r="G71" s="4"/>
    </row>
    <row r="72" spans="1:10" ht="33" customHeight="1" thickBot="1">
      <c r="A72" s="146"/>
      <c r="B72" s="143"/>
      <c r="C72" s="4" t="s">
        <v>13</v>
      </c>
      <c r="D72" s="4">
        <v>0</v>
      </c>
      <c r="E72" s="4">
        <v>0</v>
      </c>
      <c r="F72" s="4">
        <v>0</v>
      </c>
      <c r="G72" s="4"/>
    </row>
    <row r="73" spans="1:10" ht="33.75" customHeight="1" thickBot="1">
      <c r="A73" s="147"/>
      <c r="B73" s="144"/>
      <c r="C73" s="4" t="s">
        <v>9</v>
      </c>
      <c r="D73" s="4">
        <f>SUM(D70:D72)</f>
        <v>0</v>
      </c>
      <c r="E73" s="4">
        <f>SUM(E70:E72)</f>
        <v>0</v>
      </c>
      <c r="F73" s="4">
        <f>SUM(F70:F72)</f>
        <v>0</v>
      </c>
      <c r="G73" s="4"/>
    </row>
    <row r="74" spans="1:10" ht="30.75" customHeight="1" thickBot="1">
      <c r="A74" s="139" t="s">
        <v>10</v>
      </c>
      <c r="B74" s="140"/>
      <c r="C74" s="141"/>
      <c r="D74" s="4">
        <v>0</v>
      </c>
      <c r="E74" s="4">
        <v>0</v>
      </c>
      <c r="F74" s="4">
        <v>0</v>
      </c>
      <c r="G74" s="4"/>
      <c r="J74" s="3">
        <v>0</v>
      </c>
    </row>
    <row r="75" spans="1:10" ht="36.75" customHeight="1" thickBot="1">
      <c r="D75" s="11">
        <v>5</v>
      </c>
    </row>
    <row r="76" spans="1:10" ht="52.5" customHeight="1" thickBot="1">
      <c r="A76" s="1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</row>
    <row r="77" spans="1:10" ht="45" customHeight="1" thickBot="1">
      <c r="A77" s="145" t="s">
        <v>21</v>
      </c>
      <c r="B77" s="142" t="s">
        <v>39</v>
      </c>
      <c r="C77" s="4" t="s">
        <v>11</v>
      </c>
      <c r="D77" s="4">
        <v>0</v>
      </c>
      <c r="E77" s="4">
        <v>0</v>
      </c>
      <c r="F77" s="4">
        <v>0</v>
      </c>
      <c r="G77" s="4"/>
    </row>
    <row r="78" spans="1:10" ht="32.25" customHeight="1" thickBot="1">
      <c r="A78" s="146"/>
      <c r="B78" s="143"/>
      <c r="C78" s="4" t="s">
        <v>12</v>
      </c>
      <c r="D78" s="4">
        <v>0</v>
      </c>
      <c r="E78" s="4">
        <v>0</v>
      </c>
      <c r="F78" s="4">
        <v>0</v>
      </c>
      <c r="G78" s="4"/>
    </row>
    <row r="79" spans="1:10" ht="35.25" customHeight="1" thickBot="1">
      <c r="A79" s="146"/>
      <c r="B79" s="143"/>
      <c r="C79" s="4" t="s">
        <v>13</v>
      </c>
      <c r="D79" s="4">
        <v>0</v>
      </c>
      <c r="E79" s="4">
        <v>0</v>
      </c>
      <c r="F79" s="4">
        <v>0</v>
      </c>
      <c r="G79" s="4"/>
    </row>
    <row r="80" spans="1:10" ht="33.75" customHeight="1" thickBot="1">
      <c r="A80" s="147"/>
      <c r="B80" s="144"/>
      <c r="C80" s="4" t="s">
        <v>9</v>
      </c>
      <c r="D80" s="4">
        <f>SUM(D77:D79)</f>
        <v>0</v>
      </c>
      <c r="E80" s="4">
        <v>0</v>
      </c>
      <c r="F80" s="4">
        <v>0</v>
      </c>
      <c r="G80" s="4"/>
    </row>
    <row r="81" spans="1:10" ht="23.25" customHeight="1" thickBot="1">
      <c r="A81" s="139" t="s">
        <v>10</v>
      </c>
      <c r="B81" s="140"/>
      <c r="C81" s="141"/>
      <c r="D81" s="4">
        <v>6</v>
      </c>
      <c r="E81" s="4">
        <v>0</v>
      </c>
      <c r="F81" s="4">
        <v>0</v>
      </c>
      <c r="G81" s="4"/>
      <c r="J81" s="3">
        <v>0</v>
      </c>
    </row>
    <row r="82" spans="1:10" ht="15.75" customHeight="1" thickBot="1">
      <c r="A82" s="5"/>
      <c r="B82" s="5"/>
      <c r="C82" s="5"/>
      <c r="D82" s="5"/>
      <c r="E82" s="5"/>
      <c r="F82" s="5"/>
      <c r="G82" s="5"/>
    </row>
    <row r="83" spans="1:10" ht="52.5" customHeight="1" thickBot="1">
      <c r="A83" s="1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  <c r="G83" s="2" t="s">
        <v>6</v>
      </c>
    </row>
    <row r="84" spans="1:10" ht="35.25" customHeight="1" thickBot="1">
      <c r="A84" s="145" t="s">
        <v>37</v>
      </c>
      <c r="B84" s="142" t="s">
        <v>39</v>
      </c>
      <c r="C84" s="4" t="s">
        <v>11</v>
      </c>
      <c r="D84" s="4">
        <v>0</v>
      </c>
      <c r="E84" s="4">
        <v>0</v>
      </c>
      <c r="F84" s="4">
        <v>0</v>
      </c>
      <c r="G84" s="4"/>
    </row>
    <row r="85" spans="1:10" ht="34.5" customHeight="1" thickBot="1">
      <c r="A85" s="146"/>
      <c r="B85" s="143"/>
      <c r="C85" s="4" t="s">
        <v>12</v>
      </c>
      <c r="D85" s="4">
        <v>0</v>
      </c>
      <c r="E85" s="4">
        <v>0</v>
      </c>
      <c r="F85" s="4">
        <v>0</v>
      </c>
      <c r="G85" s="4"/>
    </row>
    <row r="86" spans="1:10" ht="36" customHeight="1" thickBot="1">
      <c r="A86" s="146"/>
      <c r="B86" s="143"/>
      <c r="C86" s="4" t="s">
        <v>13</v>
      </c>
      <c r="D86" s="4">
        <v>0</v>
      </c>
      <c r="E86" s="4">
        <v>0</v>
      </c>
      <c r="F86" s="4">
        <v>0</v>
      </c>
      <c r="G86" s="4"/>
    </row>
    <row r="87" spans="1:10" ht="23.25" customHeight="1" thickBot="1">
      <c r="A87" s="147"/>
      <c r="B87" s="144"/>
      <c r="C87" s="4" t="s">
        <v>9</v>
      </c>
      <c r="D87" s="4">
        <v>0</v>
      </c>
      <c r="E87" s="4">
        <v>0</v>
      </c>
      <c r="F87" s="4">
        <v>0</v>
      </c>
      <c r="G87" s="4"/>
    </row>
    <row r="88" spans="1:10" ht="23.25" customHeight="1" thickBot="1">
      <c r="A88" s="139" t="s">
        <v>10</v>
      </c>
      <c r="B88" s="140"/>
      <c r="C88" s="141"/>
      <c r="D88" s="4">
        <v>4</v>
      </c>
      <c r="E88" s="4">
        <v>0</v>
      </c>
      <c r="F88" s="4">
        <v>0</v>
      </c>
      <c r="G88" s="4"/>
      <c r="J88" s="3">
        <v>4</v>
      </c>
    </row>
    <row r="89" spans="1:10" ht="23.25" customHeight="1"/>
    <row r="90" spans="1:10" ht="25.5" customHeight="1">
      <c r="D90" s="11">
        <v>6</v>
      </c>
      <c r="J90" s="3">
        <f>SUM(J15:J89)</f>
        <v>60</v>
      </c>
    </row>
    <row r="91" spans="1:10" ht="30" customHeight="1" thickBot="1"/>
    <row r="92" spans="1:10" ht="54.75" customHeight="1" thickBot="1">
      <c r="A92" s="1" t="s">
        <v>0</v>
      </c>
      <c r="B92" s="2" t="s">
        <v>1</v>
      </c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</row>
    <row r="93" spans="1:10" ht="38.25" customHeight="1" thickBot="1">
      <c r="A93" s="145" t="s">
        <v>43</v>
      </c>
      <c r="B93" s="142" t="s">
        <v>39</v>
      </c>
      <c r="C93" s="4" t="s">
        <v>11</v>
      </c>
      <c r="D93" s="4">
        <v>0</v>
      </c>
      <c r="E93" s="4">
        <v>0</v>
      </c>
      <c r="F93" s="4">
        <v>0</v>
      </c>
      <c r="G93" s="4"/>
    </row>
    <row r="94" spans="1:10" ht="48" thickBot="1">
      <c r="A94" s="146"/>
      <c r="B94" s="143"/>
      <c r="C94" s="4" t="s">
        <v>12</v>
      </c>
      <c r="D94" s="4">
        <v>10</v>
      </c>
      <c r="E94" s="4">
        <v>0</v>
      </c>
      <c r="F94" s="4">
        <v>0</v>
      </c>
      <c r="G94" s="4" t="s">
        <v>44</v>
      </c>
    </row>
    <row r="95" spans="1:10" ht="32.25" thickBot="1">
      <c r="A95" s="146"/>
      <c r="B95" s="143"/>
      <c r="C95" s="4" t="s">
        <v>13</v>
      </c>
      <c r="D95" s="4">
        <v>0</v>
      </c>
      <c r="E95" s="4">
        <v>0</v>
      </c>
      <c r="F95" s="4">
        <v>0</v>
      </c>
      <c r="G95" s="4"/>
    </row>
    <row r="96" spans="1:10" ht="30" customHeight="1" thickBot="1">
      <c r="A96" s="147"/>
      <c r="B96" s="144"/>
      <c r="C96" s="4" t="s">
        <v>9</v>
      </c>
      <c r="D96" s="4">
        <f>SUM(D93:D95)</f>
        <v>10</v>
      </c>
      <c r="E96" s="4">
        <f>SUM(E93:E95)</f>
        <v>0</v>
      </c>
      <c r="F96" s="4">
        <f>SUM(F93:F95)</f>
        <v>0</v>
      </c>
      <c r="G96" s="4"/>
    </row>
    <row r="97" spans="1:7" ht="36.75" customHeight="1" thickBot="1">
      <c r="A97" s="139" t="s">
        <v>10</v>
      </c>
      <c r="B97" s="140"/>
      <c r="C97" s="141"/>
      <c r="D97" s="4">
        <v>10</v>
      </c>
      <c r="E97" s="4">
        <v>0</v>
      </c>
      <c r="F97" s="4">
        <v>0</v>
      </c>
      <c r="G97" s="4"/>
    </row>
    <row r="98" spans="1:7" ht="15.75"/>
    <row r="99" spans="1:7" ht="15.75"/>
    <row r="100" spans="1:7" ht="15.75"/>
    <row r="101" spans="1:7" ht="15.75"/>
    <row r="102" spans="1:7" ht="15.75"/>
    <row r="103" spans="1:7" ht="15.75"/>
    <row r="106" spans="1:7" ht="43.5" customHeight="1">
      <c r="D106" s="11">
        <v>7</v>
      </c>
    </row>
  </sheetData>
  <mergeCells count="43">
    <mergeCell ref="A93:A96"/>
    <mergeCell ref="B93:B96"/>
    <mergeCell ref="A97:C97"/>
    <mergeCell ref="A81:C81"/>
    <mergeCell ref="A84:A87"/>
    <mergeCell ref="B84:B87"/>
    <mergeCell ref="A88:C88"/>
    <mergeCell ref="A67:C67"/>
    <mergeCell ref="A70:A73"/>
    <mergeCell ref="B70:B73"/>
    <mergeCell ref="A74:C74"/>
    <mergeCell ref="A77:A80"/>
    <mergeCell ref="B77:B80"/>
    <mergeCell ref="A53:C53"/>
    <mergeCell ref="A56:A59"/>
    <mergeCell ref="B56:B59"/>
    <mergeCell ref="A60:C60"/>
    <mergeCell ref="A63:A66"/>
    <mergeCell ref="B63:B66"/>
    <mergeCell ref="A39:C39"/>
    <mergeCell ref="A42:A45"/>
    <mergeCell ref="B42:B45"/>
    <mergeCell ref="A46:C46"/>
    <mergeCell ref="A49:A52"/>
    <mergeCell ref="B49:B52"/>
    <mergeCell ref="A25:C25"/>
    <mergeCell ref="A28:A31"/>
    <mergeCell ref="B28:B31"/>
    <mergeCell ref="A32:C32"/>
    <mergeCell ref="A35:A38"/>
    <mergeCell ref="B35:B38"/>
    <mergeCell ref="A8:D8"/>
    <mergeCell ref="A11:A14"/>
    <mergeCell ref="B11:B14"/>
    <mergeCell ref="A15:C15"/>
    <mergeCell ref="A21:A24"/>
    <mergeCell ref="B21:B24"/>
    <mergeCell ref="A7:D7"/>
    <mergeCell ref="F1:G1"/>
    <mergeCell ref="A2:F2"/>
    <mergeCell ref="A3:E3"/>
    <mergeCell ref="A5:C5"/>
    <mergeCell ref="A6:C6"/>
  </mergeCells>
  <pageMargins left="0.7" right="0.7" top="0.75" bottom="0.75" header="0.3" footer="0.3"/>
  <pageSetup paperSize="9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5"/>
  <sheetViews>
    <sheetView topLeftCell="A85" zoomScale="90" zoomScaleNormal="90" workbookViewId="0">
      <selection sqref="A1:XFD1048576"/>
    </sheetView>
  </sheetViews>
  <sheetFormatPr defaultColWidth="18.28515625" defaultRowHeight="43.5" customHeight="1"/>
  <cols>
    <col min="1" max="1" width="16" style="3" customWidth="1"/>
    <col min="2" max="2" width="12.28515625" style="3" customWidth="1"/>
    <col min="3" max="3" width="13.42578125" style="3" customWidth="1"/>
    <col min="4" max="4" width="20.42578125" style="3" customWidth="1"/>
    <col min="5" max="5" width="17.5703125" style="3" customWidth="1"/>
    <col min="6" max="6" width="15.5703125" style="3" customWidth="1"/>
    <col min="7" max="7" width="37.85546875" style="3" customWidth="1"/>
    <col min="8" max="16384" width="18.28515625" style="3"/>
  </cols>
  <sheetData>
    <row r="1" spans="1:7" ht="16.5">
      <c r="F1" s="148" t="s">
        <v>24</v>
      </c>
      <c r="G1" s="148"/>
    </row>
    <row r="2" spans="1:7" ht="18">
      <c r="A2" s="16" t="s">
        <v>23</v>
      </c>
      <c r="B2" s="16"/>
      <c r="C2" s="16"/>
      <c r="D2" s="16"/>
      <c r="E2" s="16"/>
      <c r="F2" s="16"/>
    </row>
    <row r="3" spans="1:7" ht="18">
      <c r="A3" s="150" t="s">
        <v>51</v>
      </c>
      <c r="B3" s="150"/>
      <c r="C3" s="150"/>
      <c r="D3" s="150"/>
      <c r="E3" s="150"/>
      <c r="F3" s="6"/>
    </row>
    <row r="4" spans="1:7" ht="16.5">
      <c r="A4" s="6"/>
      <c r="B4" s="6"/>
      <c r="C4" s="6"/>
      <c r="D4" s="6"/>
      <c r="E4" s="6"/>
      <c r="F4" s="6"/>
    </row>
    <row r="5" spans="1:7" ht="16.5">
      <c r="A5" s="152" t="s">
        <v>29</v>
      </c>
      <c r="B5" s="152"/>
      <c r="C5" s="152"/>
      <c r="D5" s="152"/>
      <c r="E5" s="152"/>
      <c r="F5" s="8">
        <f>D15+D24+D31+D38+D45+D52+D59+D66+D73+D80+D87+D95</f>
        <v>141</v>
      </c>
    </row>
    <row r="6" spans="1:7" ht="16.5">
      <c r="A6" s="152" t="s">
        <v>30</v>
      </c>
      <c r="B6" s="152"/>
      <c r="C6" s="152"/>
      <c r="D6" s="152"/>
      <c r="E6" s="152"/>
      <c r="F6" s="8">
        <f>E15+E24+E31+E38+E45+E52+E59+E66+E73+E80+E87+E95</f>
        <v>17</v>
      </c>
    </row>
    <row r="7" spans="1:7" ht="16.5">
      <c r="A7" s="152" t="s">
        <v>26</v>
      </c>
      <c r="B7" s="152"/>
      <c r="C7" s="152"/>
      <c r="D7" s="152"/>
      <c r="E7" s="152"/>
      <c r="F7" s="8">
        <v>0</v>
      </c>
    </row>
    <row r="8" spans="1:7" ht="16.5">
      <c r="A8" s="152" t="s">
        <v>36</v>
      </c>
      <c r="B8" s="152"/>
      <c r="C8" s="152"/>
      <c r="D8" s="152"/>
      <c r="E8" s="152"/>
      <c r="F8" s="8">
        <f>F5-F6</f>
        <v>124</v>
      </c>
    </row>
    <row r="9" spans="1:7" ht="16.5" thickBot="1"/>
    <row r="10" spans="1:7" ht="79.5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32.25" thickBot="1">
      <c r="A11" s="145" t="s">
        <v>7</v>
      </c>
      <c r="B11" s="142" t="s">
        <v>49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7" ht="32.25" thickBot="1">
      <c r="A12" s="146"/>
      <c r="B12" s="143"/>
      <c r="C12" s="4" t="s">
        <v>12</v>
      </c>
      <c r="D12" s="4">
        <v>0</v>
      </c>
      <c r="E12" s="4">
        <v>1</v>
      </c>
      <c r="F12" s="4">
        <v>0</v>
      </c>
      <c r="G12" s="4" t="s">
        <v>50</v>
      </c>
    </row>
    <row r="13" spans="1:7" ht="32.25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7" ht="33" customHeight="1" thickBot="1">
      <c r="A14" s="147"/>
      <c r="B14" s="144"/>
      <c r="C14" s="4" t="s">
        <v>9</v>
      </c>
      <c r="D14" s="4">
        <f>SUM(D11:D13)</f>
        <v>0</v>
      </c>
      <c r="E14" s="4">
        <v>0</v>
      </c>
      <c r="F14" s="4">
        <v>0</v>
      </c>
      <c r="G14" s="4"/>
    </row>
    <row r="15" spans="1:7" ht="33.75" customHeight="1" thickBot="1">
      <c r="A15" s="139" t="s">
        <v>10</v>
      </c>
      <c r="B15" s="140"/>
      <c r="C15" s="141"/>
      <c r="D15" s="4">
        <v>13</v>
      </c>
      <c r="E15" s="4">
        <v>2</v>
      </c>
      <c r="F15" s="4">
        <v>0</v>
      </c>
      <c r="G15" s="4"/>
    </row>
    <row r="16" spans="1:7" ht="15.75">
      <c r="A16" s="5"/>
      <c r="B16" s="5"/>
      <c r="C16" s="5"/>
      <c r="D16" s="5"/>
      <c r="E16" s="5"/>
      <c r="F16" s="5"/>
      <c r="G16" s="5"/>
    </row>
    <row r="17" spans="1:10" ht="29.25" customHeight="1">
      <c r="A17" s="5"/>
      <c r="B17" s="5"/>
      <c r="C17" s="5"/>
      <c r="D17" s="5"/>
      <c r="E17" s="5"/>
      <c r="F17" s="5"/>
      <c r="G17" s="5"/>
    </row>
    <row r="18" spans="1:10" ht="69" customHeight="1" thickBot="1">
      <c r="D18" s="15">
        <v>1</v>
      </c>
    </row>
    <row r="19" spans="1:10" ht="48" customHeight="1" thickBot="1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</row>
    <row r="20" spans="1:10" ht="39" customHeight="1" thickBot="1">
      <c r="A20" s="145" t="s">
        <v>14</v>
      </c>
      <c r="B20" s="142" t="s">
        <v>49</v>
      </c>
      <c r="C20" s="4" t="s">
        <v>11</v>
      </c>
      <c r="D20" s="4">
        <v>0</v>
      </c>
      <c r="E20" s="4">
        <v>0</v>
      </c>
      <c r="F20" s="4">
        <v>0</v>
      </c>
      <c r="G20" s="4"/>
    </row>
    <row r="21" spans="1:10" ht="34.5" customHeight="1" thickBot="1">
      <c r="A21" s="146"/>
      <c r="B21" s="143"/>
      <c r="C21" s="4" t="s">
        <v>12</v>
      </c>
      <c r="D21" s="4">
        <v>0</v>
      </c>
      <c r="E21" s="4">
        <v>0</v>
      </c>
      <c r="F21" s="4">
        <v>0</v>
      </c>
      <c r="G21" s="4"/>
    </row>
    <row r="22" spans="1:10" ht="35.25" customHeight="1" thickBot="1">
      <c r="A22" s="146"/>
      <c r="B22" s="143"/>
      <c r="C22" s="4" t="s">
        <v>13</v>
      </c>
      <c r="D22" s="4">
        <v>0</v>
      </c>
      <c r="E22" s="4">
        <v>0</v>
      </c>
      <c r="F22" s="4">
        <v>0</v>
      </c>
      <c r="G22" s="4"/>
    </row>
    <row r="23" spans="1:10" ht="33.75" customHeight="1" thickBot="1">
      <c r="A23" s="147"/>
      <c r="B23" s="144"/>
      <c r="C23" s="4" t="s">
        <v>9</v>
      </c>
      <c r="D23" s="4">
        <f>SUM(D20:D22)</f>
        <v>0</v>
      </c>
      <c r="E23" s="4">
        <f>SUM(E20:E22)</f>
        <v>0</v>
      </c>
      <c r="F23" s="4">
        <f>SUM(F20:F22)</f>
        <v>0</v>
      </c>
      <c r="G23" s="4"/>
    </row>
    <row r="24" spans="1:10" ht="30" customHeight="1" thickBot="1">
      <c r="A24" s="139" t="s">
        <v>10</v>
      </c>
      <c r="B24" s="140"/>
      <c r="C24" s="141"/>
      <c r="D24" s="4">
        <v>30</v>
      </c>
      <c r="E24" s="4">
        <v>5</v>
      </c>
      <c r="F24" s="4">
        <v>0</v>
      </c>
      <c r="G24" s="4"/>
      <c r="J24" s="3">
        <v>30</v>
      </c>
    </row>
    <row r="25" spans="1:10" ht="23.25" customHeight="1" thickBot="1">
      <c r="A25" s="5"/>
      <c r="B25" s="5"/>
      <c r="C25" s="5"/>
      <c r="D25" s="5"/>
      <c r="E25" s="5"/>
      <c r="F25" s="5"/>
      <c r="G25" s="5"/>
    </row>
    <row r="26" spans="1:10" ht="48.75" customHeight="1" thickBot="1">
      <c r="A26" s="1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</row>
    <row r="27" spans="1:10" ht="33.75" customHeight="1" thickBot="1">
      <c r="A27" s="145" t="s">
        <v>15</v>
      </c>
      <c r="B27" s="142" t="s">
        <v>49</v>
      </c>
      <c r="C27" s="4" t="s">
        <v>11</v>
      </c>
      <c r="D27" s="4">
        <v>0</v>
      </c>
      <c r="E27" s="4">
        <v>0</v>
      </c>
      <c r="F27" s="4">
        <v>0</v>
      </c>
      <c r="G27" s="4"/>
    </row>
    <row r="28" spans="1:10" ht="32.25" customHeight="1" thickBot="1">
      <c r="A28" s="146"/>
      <c r="B28" s="143"/>
      <c r="C28" s="4" t="s">
        <v>12</v>
      </c>
      <c r="D28" s="4">
        <v>0</v>
      </c>
      <c r="E28" s="4">
        <v>0</v>
      </c>
      <c r="F28" s="4">
        <v>0</v>
      </c>
      <c r="G28" s="4"/>
    </row>
    <row r="29" spans="1:10" ht="37.5" customHeight="1" thickBot="1">
      <c r="A29" s="146"/>
      <c r="B29" s="143"/>
      <c r="C29" s="4" t="s">
        <v>13</v>
      </c>
      <c r="D29" s="4">
        <v>0</v>
      </c>
      <c r="E29" s="4">
        <v>0</v>
      </c>
      <c r="F29" s="4">
        <v>0</v>
      </c>
      <c r="G29" s="4"/>
    </row>
    <row r="30" spans="1:10" ht="29.25" customHeight="1" thickBot="1">
      <c r="A30" s="147"/>
      <c r="B30" s="144"/>
      <c r="C30" s="4" t="s">
        <v>9</v>
      </c>
      <c r="D30" s="4">
        <f>SUM(D27:D29)</f>
        <v>0</v>
      </c>
      <c r="E30" s="4">
        <f>SUM(E27:E29)</f>
        <v>0</v>
      </c>
      <c r="F30" s="4">
        <f>SUM(F27:F29)</f>
        <v>0</v>
      </c>
      <c r="G30" s="4"/>
    </row>
    <row r="31" spans="1:10" ht="30" customHeight="1" thickBot="1">
      <c r="A31" s="139" t="s">
        <v>10</v>
      </c>
      <c r="B31" s="140"/>
      <c r="C31" s="141"/>
      <c r="D31" s="4">
        <v>18</v>
      </c>
      <c r="E31" s="4">
        <v>6</v>
      </c>
      <c r="F31" s="4">
        <v>0</v>
      </c>
      <c r="G31" s="4"/>
      <c r="J31" s="3">
        <v>18</v>
      </c>
    </row>
    <row r="32" spans="1:10" ht="42.75" customHeight="1" thickBot="1">
      <c r="D32" s="15">
        <v>2</v>
      </c>
    </row>
    <row r="33" spans="1:10" ht="48" customHeight="1" thickBot="1">
      <c r="A33" s="1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</row>
    <row r="34" spans="1:10" ht="30.75" customHeight="1" thickBot="1">
      <c r="A34" s="145" t="s">
        <v>33</v>
      </c>
      <c r="B34" s="142" t="s">
        <v>49</v>
      </c>
      <c r="C34" s="4" t="s">
        <v>11</v>
      </c>
      <c r="D34" s="4">
        <v>0</v>
      </c>
      <c r="E34" s="4">
        <v>2</v>
      </c>
      <c r="F34" s="4">
        <v>0</v>
      </c>
      <c r="G34" s="4"/>
    </row>
    <row r="35" spans="1:10" ht="31.5" customHeight="1" thickBot="1">
      <c r="A35" s="146"/>
      <c r="B35" s="143"/>
      <c r="C35" s="4" t="s">
        <v>12</v>
      </c>
      <c r="D35" s="4">
        <v>0</v>
      </c>
      <c r="E35" s="4">
        <v>0</v>
      </c>
      <c r="F35" s="4">
        <v>0</v>
      </c>
      <c r="G35" s="4"/>
    </row>
    <row r="36" spans="1:10" ht="32.25" customHeight="1" thickBot="1">
      <c r="A36" s="146"/>
      <c r="B36" s="143"/>
      <c r="C36" s="4" t="s">
        <v>13</v>
      </c>
      <c r="D36" s="4">
        <v>0</v>
      </c>
      <c r="E36" s="4">
        <v>0</v>
      </c>
      <c r="F36" s="4">
        <v>0</v>
      </c>
      <c r="G36" s="4"/>
    </row>
    <row r="37" spans="1:10" ht="26.25" customHeight="1" thickBot="1">
      <c r="A37" s="147"/>
      <c r="B37" s="144"/>
      <c r="C37" s="4" t="s">
        <v>9</v>
      </c>
      <c r="D37" s="4">
        <f>SUM(D34:D36)</f>
        <v>0</v>
      </c>
      <c r="E37" s="4">
        <f>SUM(E34:E36)</f>
        <v>2</v>
      </c>
      <c r="F37" s="4">
        <f>SUM(F34:F36)</f>
        <v>0</v>
      </c>
      <c r="G37" s="4"/>
    </row>
    <row r="38" spans="1:10" ht="30" customHeight="1" thickBot="1">
      <c r="A38" s="139" t="s">
        <v>10</v>
      </c>
      <c r="B38" s="140"/>
      <c r="C38" s="141"/>
      <c r="D38" s="4">
        <v>46</v>
      </c>
      <c r="E38" s="4">
        <v>3</v>
      </c>
      <c r="F38" s="4">
        <v>0</v>
      </c>
      <c r="G38" s="4"/>
      <c r="J38" s="3">
        <v>0</v>
      </c>
    </row>
    <row r="39" spans="1:10" ht="16.5" customHeight="1" thickBot="1"/>
    <row r="40" spans="1:10" ht="51.75" customHeight="1" thickBot="1">
      <c r="A40" s="1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</row>
    <row r="41" spans="1:10" ht="36" customHeight="1" thickBot="1">
      <c r="A41" s="145" t="s">
        <v>27</v>
      </c>
      <c r="B41" s="142" t="s">
        <v>49</v>
      </c>
      <c r="C41" s="4" t="s">
        <v>11</v>
      </c>
      <c r="D41" s="4">
        <v>0</v>
      </c>
      <c r="E41" s="4">
        <v>0</v>
      </c>
      <c r="F41" s="4">
        <v>0</v>
      </c>
      <c r="G41" s="4"/>
    </row>
    <row r="42" spans="1:10" ht="31.5" customHeight="1" thickBot="1">
      <c r="A42" s="146"/>
      <c r="B42" s="143"/>
      <c r="C42" s="4" t="s">
        <v>12</v>
      </c>
      <c r="D42" s="4">
        <v>0</v>
      </c>
      <c r="E42" s="4">
        <v>0</v>
      </c>
      <c r="F42" s="4">
        <v>0</v>
      </c>
      <c r="G42" s="14"/>
    </row>
    <row r="43" spans="1:10" ht="31.5" customHeight="1" thickBot="1">
      <c r="A43" s="146"/>
      <c r="B43" s="143"/>
      <c r="C43" s="4" t="s">
        <v>13</v>
      </c>
      <c r="D43" s="4">
        <v>0</v>
      </c>
      <c r="E43" s="4">
        <v>0</v>
      </c>
      <c r="F43" s="4">
        <v>0</v>
      </c>
      <c r="G43" s="4"/>
    </row>
    <row r="44" spans="1:10" ht="28.5" customHeight="1" thickBot="1">
      <c r="A44" s="147"/>
      <c r="B44" s="144"/>
      <c r="C44" s="4" t="s">
        <v>9</v>
      </c>
      <c r="D44" s="4">
        <f>SUM(D41:D43)</f>
        <v>0</v>
      </c>
      <c r="E44" s="4">
        <f>SUM(E41:E43)</f>
        <v>0</v>
      </c>
      <c r="F44" s="4">
        <f>SUM(F41:F43)</f>
        <v>0</v>
      </c>
      <c r="G44" s="4"/>
    </row>
    <row r="45" spans="1:10" ht="43.5" customHeight="1" thickBot="1">
      <c r="A45" s="139" t="s">
        <v>10</v>
      </c>
      <c r="B45" s="140"/>
      <c r="C45" s="141"/>
      <c r="D45" s="4">
        <v>5</v>
      </c>
      <c r="E45" s="4">
        <v>1</v>
      </c>
      <c r="F45" s="4">
        <v>0</v>
      </c>
      <c r="G45" s="14"/>
      <c r="J45" s="3">
        <v>0</v>
      </c>
    </row>
    <row r="46" spans="1:10" ht="58.5" customHeight="1" thickBot="1">
      <c r="D46" s="15">
        <v>3</v>
      </c>
    </row>
    <row r="47" spans="1:10" ht="55.5" customHeight="1" thickBot="1">
      <c r="A47" s="1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</row>
    <row r="48" spans="1:10" ht="33.75" customHeight="1" thickBot="1">
      <c r="A48" s="145" t="s">
        <v>20</v>
      </c>
      <c r="B48" s="142" t="s">
        <v>49</v>
      </c>
      <c r="C48" s="4" t="s">
        <v>11</v>
      </c>
      <c r="D48" s="4">
        <v>0</v>
      </c>
      <c r="E48" s="4">
        <v>0</v>
      </c>
      <c r="F48" s="4">
        <v>0</v>
      </c>
      <c r="G48" s="4"/>
    </row>
    <row r="49" spans="1:10" ht="35.25" customHeight="1" thickBot="1">
      <c r="A49" s="146"/>
      <c r="B49" s="143"/>
      <c r="C49" s="4" t="s">
        <v>12</v>
      </c>
      <c r="D49" s="4">
        <v>0</v>
      </c>
      <c r="E49" s="4">
        <v>0</v>
      </c>
      <c r="F49" s="4">
        <v>0</v>
      </c>
      <c r="G49" s="4"/>
    </row>
    <row r="50" spans="1:10" ht="32.25" customHeight="1" thickBot="1">
      <c r="A50" s="146"/>
      <c r="B50" s="143"/>
      <c r="C50" s="4" t="s">
        <v>13</v>
      </c>
      <c r="D50" s="4">
        <v>0</v>
      </c>
      <c r="E50" s="4">
        <v>0</v>
      </c>
      <c r="F50" s="4">
        <v>0</v>
      </c>
      <c r="G50" s="4"/>
    </row>
    <row r="51" spans="1:10" ht="30.75" customHeight="1" thickBot="1">
      <c r="A51" s="147"/>
      <c r="B51" s="144"/>
      <c r="C51" s="4" t="s">
        <v>9</v>
      </c>
      <c r="D51" s="4">
        <f>SUM(D48:D50)</f>
        <v>0</v>
      </c>
      <c r="E51" s="4">
        <f>SUM(E48:E50)</f>
        <v>0</v>
      </c>
      <c r="F51" s="4">
        <f>SUM(F48:F50)</f>
        <v>0</v>
      </c>
      <c r="G51" s="4"/>
    </row>
    <row r="52" spans="1:10" ht="27.75" customHeight="1" thickBot="1">
      <c r="A52" s="139" t="s">
        <v>10</v>
      </c>
      <c r="B52" s="140"/>
      <c r="C52" s="141"/>
      <c r="D52" s="4">
        <v>8</v>
      </c>
      <c r="E52" s="4">
        <v>0</v>
      </c>
      <c r="F52" s="4">
        <v>0</v>
      </c>
      <c r="G52" s="4"/>
      <c r="J52" s="3">
        <v>8</v>
      </c>
    </row>
    <row r="53" spans="1:10" ht="23.25" customHeight="1" thickBot="1">
      <c r="A53" s="5"/>
      <c r="B53" s="5"/>
      <c r="C53" s="5"/>
      <c r="D53" s="5"/>
      <c r="E53" s="5"/>
      <c r="F53" s="5"/>
      <c r="G53" s="5"/>
    </row>
    <row r="54" spans="1:10" ht="51" customHeight="1" thickBot="1">
      <c r="A54" s="1" t="s">
        <v>0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</row>
    <row r="55" spans="1:10" ht="31.5" customHeight="1" thickBot="1">
      <c r="A55" s="145" t="s">
        <v>17</v>
      </c>
      <c r="B55" s="142" t="s">
        <v>49</v>
      </c>
      <c r="C55" s="4" t="s">
        <v>11</v>
      </c>
      <c r="D55" s="4">
        <v>0</v>
      </c>
      <c r="E55" s="4">
        <v>0</v>
      </c>
      <c r="F55" s="4">
        <v>0</v>
      </c>
      <c r="G55" s="4"/>
    </row>
    <row r="56" spans="1:10" ht="34.5" customHeight="1" thickBot="1">
      <c r="A56" s="146"/>
      <c r="B56" s="143"/>
      <c r="C56" s="4" t="s">
        <v>12</v>
      </c>
      <c r="D56" s="4">
        <v>0</v>
      </c>
      <c r="E56" s="4">
        <v>0</v>
      </c>
      <c r="F56" s="4">
        <v>0</v>
      </c>
      <c r="G56" s="4"/>
    </row>
    <row r="57" spans="1:10" ht="32.25" customHeight="1" thickBot="1">
      <c r="A57" s="146"/>
      <c r="B57" s="143"/>
      <c r="C57" s="4" t="s">
        <v>13</v>
      </c>
      <c r="D57" s="4">
        <v>0</v>
      </c>
      <c r="E57" s="4">
        <v>0</v>
      </c>
      <c r="F57" s="4">
        <v>0</v>
      </c>
      <c r="G57" s="4"/>
    </row>
    <row r="58" spans="1:10" ht="27.75" customHeight="1" thickBot="1">
      <c r="A58" s="147"/>
      <c r="B58" s="144"/>
      <c r="C58" s="4" t="s">
        <v>9</v>
      </c>
      <c r="D58" s="4">
        <f>SUM(D55:D57)</f>
        <v>0</v>
      </c>
      <c r="E58" s="4">
        <v>0</v>
      </c>
      <c r="F58" s="4">
        <v>0</v>
      </c>
      <c r="G58" s="4"/>
    </row>
    <row r="59" spans="1:10" ht="30" customHeight="1" thickBot="1">
      <c r="A59" s="139" t="s">
        <v>10</v>
      </c>
      <c r="B59" s="140"/>
      <c r="C59" s="141"/>
      <c r="D59" s="4">
        <v>0</v>
      </c>
      <c r="E59" s="4">
        <v>0</v>
      </c>
      <c r="F59" s="4">
        <v>0</v>
      </c>
      <c r="G59" s="4"/>
      <c r="J59" s="3">
        <v>0</v>
      </c>
    </row>
    <row r="60" spans="1:10" ht="48" customHeight="1" thickBot="1">
      <c r="D60" s="15">
        <v>4</v>
      </c>
    </row>
    <row r="61" spans="1:10" ht="55.5" customHeight="1" thickBot="1">
      <c r="A61" s="1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</row>
    <row r="62" spans="1:10" ht="33.75" customHeight="1" thickBot="1">
      <c r="A62" s="145" t="s">
        <v>18</v>
      </c>
      <c r="B62" s="142" t="s">
        <v>49</v>
      </c>
      <c r="C62" s="4" t="s">
        <v>11</v>
      </c>
      <c r="D62" s="4">
        <v>0</v>
      </c>
      <c r="E62" s="4">
        <v>0</v>
      </c>
      <c r="F62" s="4">
        <v>0</v>
      </c>
      <c r="G62" s="4"/>
    </row>
    <row r="63" spans="1:10" ht="32.25" customHeight="1" thickBot="1">
      <c r="A63" s="146"/>
      <c r="B63" s="143"/>
      <c r="C63" s="4" t="s">
        <v>12</v>
      </c>
      <c r="D63" s="4">
        <v>0</v>
      </c>
      <c r="E63" s="4">
        <v>0</v>
      </c>
      <c r="F63" s="4">
        <v>0</v>
      </c>
      <c r="G63" s="4"/>
    </row>
    <row r="64" spans="1:10" ht="33" customHeight="1" thickBot="1">
      <c r="A64" s="146"/>
      <c r="B64" s="143"/>
      <c r="C64" s="4" t="s">
        <v>13</v>
      </c>
      <c r="D64" s="4">
        <v>0</v>
      </c>
      <c r="E64" s="4">
        <v>0</v>
      </c>
      <c r="F64" s="4">
        <v>0</v>
      </c>
      <c r="G64" s="4"/>
    </row>
    <row r="65" spans="1:10" ht="28.5" customHeight="1" thickBot="1">
      <c r="A65" s="147"/>
      <c r="B65" s="144"/>
      <c r="C65" s="4" t="s">
        <v>9</v>
      </c>
      <c r="D65" s="4">
        <f>SUM(D62:D64)</f>
        <v>0</v>
      </c>
      <c r="E65" s="4">
        <f>SUM(E62:E64)</f>
        <v>0</v>
      </c>
      <c r="F65" s="4">
        <f>SUM(F62:F64)</f>
        <v>0</v>
      </c>
      <c r="G65" s="4"/>
    </row>
    <row r="66" spans="1:10" ht="29.25" customHeight="1" thickBot="1">
      <c r="A66" s="139" t="s">
        <v>10</v>
      </c>
      <c r="B66" s="140"/>
      <c r="C66" s="141"/>
      <c r="D66" s="4">
        <v>1</v>
      </c>
      <c r="E66" s="4">
        <v>0</v>
      </c>
      <c r="F66" s="4">
        <v>0</v>
      </c>
      <c r="G66" s="4"/>
      <c r="J66" s="3">
        <v>0</v>
      </c>
    </row>
    <row r="67" spans="1:10" ht="24.75" customHeight="1" thickBot="1">
      <c r="A67" s="5"/>
      <c r="B67" s="5"/>
      <c r="C67" s="5"/>
      <c r="D67" s="5"/>
      <c r="E67" s="5"/>
      <c r="F67" s="5"/>
      <c r="G67" s="5"/>
    </row>
    <row r="68" spans="1:10" ht="57" customHeight="1" thickBot="1">
      <c r="A68" s="1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</row>
    <row r="69" spans="1:10" ht="34.5" customHeight="1" thickBot="1">
      <c r="A69" s="145" t="s">
        <v>19</v>
      </c>
      <c r="B69" s="142" t="s">
        <v>49</v>
      </c>
      <c r="C69" s="4" t="s">
        <v>11</v>
      </c>
      <c r="D69" s="4">
        <v>0</v>
      </c>
      <c r="E69" s="4">
        <v>0</v>
      </c>
      <c r="F69" s="4">
        <v>0</v>
      </c>
      <c r="G69" s="4"/>
    </row>
    <row r="70" spans="1:10" ht="36" customHeight="1" thickBot="1">
      <c r="A70" s="146"/>
      <c r="B70" s="143"/>
      <c r="C70" s="4" t="s">
        <v>12</v>
      </c>
      <c r="D70" s="4">
        <v>0</v>
      </c>
      <c r="E70" s="4">
        <v>0</v>
      </c>
      <c r="F70" s="4">
        <v>0</v>
      </c>
      <c r="G70" s="4"/>
    </row>
    <row r="71" spans="1:10" ht="33" customHeight="1" thickBot="1">
      <c r="A71" s="146"/>
      <c r="B71" s="143"/>
      <c r="C71" s="4" t="s">
        <v>13</v>
      </c>
      <c r="D71" s="4">
        <v>0</v>
      </c>
      <c r="E71" s="4">
        <v>0</v>
      </c>
      <c r="F71" s="4">
        <v>0</v>
      </c>
      <c r="G71" s="4"/>
    </row>
    <row r="72" spans="1:10" ht="29.25" customHeight="1" thickBot="1">
      <c r="A72" s="147"/>
      <c r="B72" s="144"/>
      <c r="C72" s="4" t="s">
        <v>9</v>
      </c>
      <c r="D72" s="4">
        <f>SUM(D69:D71)</f>
        <v>0</v>
      </c>
      <c r="E72" s="4">
        <f>SUM(E69:E71)</f>
        <v>0</v>
      </c>
      <c r="F72" s="4">
        <f>SUM(F69:F71)</f>
        <v>0</v>
      </c>
      <c r="G72" s="4"/>
    </row>
    <row r="73" spans="1:10" ht="30.75" customHeight="1" thickBot="1">
      <c r="A73" s="139" t="s">
        <v>10</v>
      </c>
      <c r="B73" s="140"/>
      <c r="C73" s="141"/>
      <c r="D73" s="4">
        <v>0</v>
      </c>
      <c r="E73" s="4">
        <v>0</v>
      </c>
      <c r="F73" s="4">
        <v>0</v>
      </c>
      <c r="G73" s="4"/>
      <c r="J73" s="3">
        <v>0</v>
      </c>
    </row>
    <row r="74" spans="1:10" ht="47.25" customHeight="1" thickBot="1">
      <c r="D74" s="15">
        <v>5</v>
      </c>
    </row>
    <row r="75" spans="1:10" ht="52.5" customHeight="1" thickBot="1">
      <c r="A75" s="1" t="s">
        <v>0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</row>
    <row r="76" spans="1:10" ht="36" customHeight="1" thickBot="1">
      <c r="A76" s="145" t="s">
        <v>21</v>
      </c>
      <c r="B76" s="142" t="s">
        <v>49</v>
      </c>
      <c r="C76" s="4" t="s">
        <v>11</v>
      </c>
      <c r="D76" s="4">
        <v>0</v>
      </c>
      <c r="E76" s="4">
        <v>0</v>
      </c>
      <c r="F76" s="4">
        <v>0</v>
      </c>
      <c r="G76" s="4"/>
    </row>
    <row r="77" spans="1:10" ht="32.25" customHeight="1" thickBot="1">
      <c r="A77" s="146"/>
      <c r="B77" s="143"/>
      <c r="C77" s="4" t="s">
        <v>12</v>
      </c>
      <c r="D77" s="4">
        <v>0</v>
      </c>
      <c r="E77" s="4">
        <v>0</v>
      </c>
      <c r="F77" s="4">
        <v>0</v>
      </c>
      <c r="G77" s="4"/>
    </row>
    <row r="78" spans="1:10" ht="35.25" customHeight="1" thickBot="1">
      <c r="A78" s="146"/>
      <c r="B78" s="143"/>
      <c r="C78" s="4" t="s">
        <v>13</v>
      </c>
      <c r="D78" s="4">
        <v>0</v>
      </c>
      <c r="E78" s="4">
        <v>0</v>
      </c>
      <c r="F78" s="4">
        <v>0</v>
      </c>
      <c r="G78" s="4"/>
    </row>
    <row r="79" spans="1:10" ht="33.75" customHeight="1" thickBot="1">
      <c r="A79" s="147"/>
      <c r="B79" s="144"/>
      <c r="C79" s="4" t="s">
        <v>9</v>
      </c>
      <c r="D79" s="4">
        <f>SUM(D76:D78)</f>
        <v>0</v>
      </c>
      <c r="E79" s="4">
        <v>0</v>
      </c>
      <c r="F79" s="4">
        <v>0</v>
      </c>
      <c r="G79" s="4"/>
    </row>
    <row r="80" spans="1:10" ht="23.25" customHeight="1" thickBot="1">
      <c r="A80" s="139" t="s">
        <v>10</v>
      </c>
      <c r="B80" s="140"/>
      <c r="C80" s="141"/>
      <c r="D80" s="4">
        <v>6</v>
      </c>
      <c r="E80" s="4">
        <v>0</v>
      </c>
      <c r="F80" s="4">
        <v>0</v>
      </c>
      <c r="G80" s="4"/>
      <c r="J80" s="3">
        <v>0</v>
      </c>
    </row>
    <row r="81" spans="1:10" ht="15.75" customHeight="1" thickBot="1">
      <c r="A81" s="5"/>
      <c r="B81" s="5"/>
      <c r="C81" s="5"/>
      <c r="D81" s="5"/>
      <c r="E81" s="5"/>
      <c r="F81" s="5"/>
      <c r="G81" s="5"/>
    </row>
    <row r="82" spans="1:10" ht="52.5" customHeight="1" thickBot="1">
      <c r="A82" s="1" t="s">
        <v>0</v>
      </c>
      <c r="B82" s="2" t="s">
        <v>1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</row>
    <row r="83" spans="1:10" ht="35.25" customHeight="1" thickBot="1">
      <c r="A83" s="145" t="s">
        <v>37</v>
      </c>
      <c r="B83" s="142" t="s">
        <v>49</v>
      </c>
      <c r="C83" s="4" t="s">
        <v>11</v>
      </c>
      <c r="D83" s="4">
        <v>0</v>
      </c>
      <c r="E83" s="4">
        <v>0</v>
      </c>
      <c r="F83" s="4">
        <v>0</v>
      </c>
      <c r="G83" s="4"/>
    </row>
    <row r="84" spans="1:10" ht="34.5" customHeight="1" thickBot="1">
      <c r="A84" s="146"/>
      <c r="B84" s="143"/>
      <c r="C84" s="4" t="s">
        <v>12</v>
      </c>
      <c r="D84" s="4">
        <v>0</v>
      </c>
      <c r="E84" s="4">
        <v>0</v>
      </c>
      <c r="F84" s="4">
        <v>0</v>
      </c>
      <c r="G84" s="4"/>
    </row>
    <row r="85" spans="1:10" ht="36" customHeight="1" thickBot="1">
      <c r="A85" s="146"/>
      <c r="B85" s="143"/>
      <c r="C85" s="4" t="s">
        <v>13</v>
      </c>
      <c r="D85" s="4">
        <v>0</v>
      </c>
      <c r="E85" s="4">
        <v>0</v>
      </c>
      <c r="F85" s="4">
        <v>0</v>
      </c>
      <c r="G85" s="4"/>
    </row>
    <row r="86" spans="1:10" ht="30" customHeight="1" thickBot="1">
      <c r="A86" s="147"/>
      <c r="B86" s="144"/>
      <c r="C86" s="4" t="s">
        <v>9</v>
      </c>
      <c r="D86" s="4">
        <v>0</v>
      </c>
      <c r="E86" s="4">
        <v>0</v>
      </c>
      <c r="F86" s="4">
        <v>0</v>
      </c>
      <c r="G86" s="4"/>
    </row>
    <row r="87" spans="1:10" ht="33.75" customHeight="1" thickBot="1">
      <c r="A87" s="139" t="s">
        <v>10</v>
      </c>
      <c r="B87" s="140"/>
      <c r="C87" s="141"/>
      <c r="D87" s="4">
        <v>4</v>
      </c>
      <c r="E87" s="4">
        <v>0</v>
      </c>
      <c r="F87" s="4">
        <v>0</v>
      </c>
      <c r="G87" s="4"/>
      <c r="J87" s="3">
        <v>4</v>
      </c>
    </row>
    <row r="88" spans="1:10" ht="23.25" customHeight="1"/>
    <row r="89" spans="1:10" ht="39.75" customHeight="1" thickBot="1">
      <c r="D89" s="15">
        <v>6</v>
      </c>
      <c r="J89" s="3">
        <f>SUM(J15:J88)</f>
        <v>60</v>
      </c>
    </row>
    <row r="90" spans="1:10" ht="63.75" customHeight="1" thickBot="1">
      <c r="A90" s="1" t="s">
        <v>0</v>
      </c>
      <c r="B90" s="2" t="s">
        <v>1</v>
      </c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</row>
    <row r="91" spans="1:10" ht="38.25" customHeight="1" thickBot="1">
      <c r="A91" s="145" t="s">
        <v>43</v>
      </c>
      <c r="B91" s="142" t="s">
        <v>49</v>
      </c>
      <c r="C91" s="4" t="s">
        <v>11</v>
      </c>
      <c r="D91" s="4">
        <v>0</v>
      </c>
      <c r="E91" s="4">
        <v>0</v>
      </c>
      <c r="F91" s="4">
        <v>0</v>
      </c>
      <c r="G91" s="4"/>
    </row>
    <row r="92" spans="1:10" ht="32.25" thickBot="1">
      <c r="A92" s="146"/>
      <c r="B92" s="143"/>
      <c r="C92" s="4" t="s">
        <v>12</v>
      </c>
      <c r="D92" s="4">
        <v>0</v>
      </c>
      <c r="E92" s="4">
        <v>0</v>
      </c>
      <c r="F92" s="4">
        <v>0</v>
      </c>
      <c r="G92" s="4"/>
    </row>
    <row r="93" spans="1:10" ht="32.25" thickBot="1">
      <c r="A93" s="146"/>
      <c r="B93" s="143"/>
      <c r="C93" s="4" t="s">
        <v>13</v>
      </c>
      <c r="D93" s="4">
        <v>0</v>
      </c>
      <c r="E93" s="4">
        <v>0</v>
      </c>
      <c r="F93" s="4">
        <v>0</v>
      </c>
      <c r="G93" s="4"/>
    </row>
    <row r="94" spans="1:10" ht="30" customHeight="1" thickBot="1">
      <c r="A94" s="147"/>
      <c r="B94" s="144"/>
      <c r="C94" s="4" t="s">
        <v>9</v>
      </c>
      <c r="D94" s="4">
        <f>SUM(D91:D93)</f>
        <v>0</v>
      </c>
      <c r="E94" s="4">
        <f>SUM(E91:E93)</f>
        <v>0</v>
      </c>
      <c r="F94" s="4">
        <f>SUM(F91:F93)</f>
        <v>0</v>
      </c>
      <c r="G94" s="4"/>
    </row>
    <row r="95" spans="1:10" ht="34.5" customHeight="1" thickBot="1">
      <c r="A95" s="139" t="s">
        <v>10</v>
      </c>
      <c r="B95" s="140"/>
      <c r="C95" s="141"/>
      <c r="D95" s="4">
        <v>10</v>
      </c>
      <c r="E95" s="4">
        <v>0</v>
      </c>
      <c r="F95" s="4">
        <v>0</v>
      </c>
      <c r="G95" s="4"/>
    </row>
    <row r="96" spans="1:10" ht="15.75"/>
    <row r="97" spans="4:4" ht="15.75"/>
    <row r="98" spans="4:4" ht="15.75"/>
    <row r="99" spans="4:4" ht="15.75"/>
    <row r="100" spans="4:4" ht="15.75"/>
    <row r="101" spans="4:4" ht="15.75"/>
    <row r="104" spans="4:4" ht="58.5" customHeight="1">
      <c r="D104" s="15"/>
    </row>
    <row r="105" spans="4:4" ht="43.5" customHeight="1">
      <c r="D105" s="15">
        <v>7</v>
      </c>
    </row>
  </sheetData>
  <mergeCells count="42">
    <mergeCell ref="A95:C95"/>
    <mergeCell ref="A80:C80"/>
    <mergeCell ref="A83:A86"/>
    <mergeCell ref="B83:B86"/>
    <mergeCell ref="A87:C87"/>
    <mergeCell ref="A91:A94"/>
    <mergeCell ref="B91:B94"/>
    <mergeCell ref="A66:C66"/>
    <mergeCell ref="A69:A72"/>
    <mergeCell ref="B69:B72"/>
    <mergeCell ref="A73:C73"/>
    <mergeCell ref="A76:A79"/>
    <mergeCell ref="B76:B79"/>
    <mergeCell ref="A52:C52"/>
    <mergeCell ref="A55:A58"/>
    <mergeCell ref="B55:B58"/>
    <mergeCell ref="A59:C59"/>
    <mergeCell ref="A62:A65"/>
    <mergeCell ref="B62:B65"/>
    <mergeCell ref="A38:C38"/>
    <mergeCell ref="A41:A44"/>
    <mergeCell ref="B41:B44"/>
    <mergeCell ref="A45:C45"/>
    <mergeCell ref="A48:A51"/>
    <mergeCell ref="B48:B51"/>
    <mergeCell ref="A24:C24"/>
    <mergeCell ref="A27:A30"/>
    <mergeCell ref="B27:B30"/>
    <mergeCell ref="A31:C31"/>
    <mergeCell ref="A34:A37"/>
    <mergeCell ref="B34:B37"/>
    <mergeCell ref="A11:A14"/>
    <mergeCell ref="B11:B14"/>
    <mergeCell ref="A15:C15"/>
    <mergeCell ref="A20:A23"/>
    <mergeCell ref="B20:B23"/>
    <mergeCell ref="A8:E8"/>
    <mergeCell ref="A7:E7"/>
    <mergeCell ref="A6:E6"/>
    <mergeCell ref="A5:E5"/>
    <mergeCell ref="F1:G1"/>
    <mergeCell ref="A3:E3"/>
  </mergeCells>
  <pageMargins left="0.55208333333333337" right="0.61458333333333337" top="0.55208333333333337" bottom="0.75" header="0.3" footer="0.3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5"/>
  <sheetViews>
    <sheetView view="pageLayout" topLeftCell="A184" workbookViewId="0">
      <selection activeCell="E101" sqref="E101"/>
    </sheetView>
  </sheetViews>
  <sheetFormatPr defaultColWidth="18.28515625" defaultRowHeight="43.5" customHeight="1"/>
  <cols>
    <col min="1" max="1" width="16" style="3" customWidth="1"/>
    <col min="2" max="2" width="12.28515625" style="3" customWidth="1"/>
    <col min="3" max="3" width="13.42578125" style="3" customWidth="1"/>
    <col min="4" max="4" width="20.42578125" style="3" customWidth="1"/>
    <col min="5" max="5" width="17.5703125" style="3" customWidth="1"/>
    <col min="6" max="6" width="15.5703125" style="3" customWidth="1"/>
    <col min="7" max="7" width="33.5703125" style="3" customWidth="1"/>
    <col min="8" max="16384" width="18.28515625" style="3"/>
  </cols>
  <sheetData>
    <row r="1" spans="1:7" ht="16.5">
      <c r="F1" s="148" t="s">
        <v>24</v>
      </c>
      <c r="G1" s="148"/>
    </row>
    <row r="2" spans="1:7" ht="18">
      <c r="A2" s="16" t="s">
        <v>23</v>
      </c>
      <c r="B2" s="16"/>
      <c r="C2" s="16"/>
      <c r="D2" s="16"/>
      <c r="E2" s="16"/>
      <c r="F2" s="16"/>
    </row>
    <row r="3" spans="1:7" ht="18">
      <c r="A3" s="150" t="s">
        <v>58</v>
      </c>
      <c r="B3" s="150"/>
      <c r="C3" s="150"/>
      <c r="D3" s="150"/>
      <c r="E3" s="150"/>
      <c r="F3" s="6"/>
    </row>
    <row r="4" spans="1:7" ht="16.5">
      <c r="A4" s="6"/>
      <c r="B4" s="6"/>
      <c r="C4" s="6"/>
      <c r="D4" s="6"/>
      <c r="E4" s="6"/>
      <c r="F4" s="6"/>
    </row>
    <row r="5" spans="1:7" ht="16.5">
      <c r="A5" s="152" t="s">
        <v>29</v>
      </c>
      <c r="B5" s="152"/>
      <c r="C5" s="152"/>
      <c r="D5" s="152"/>
      <c r="E5" s="152"/>
      <c r="F5" s="8">
        <f>D15+D24+D31+D38+D45+D52+D59+D66+D73+D80+D87+D95</f>
        <v>145</v>
      </c>
    </row>
    <row r="6" spans="1:7" ht="16.5">
      <c r="A6" s="152" t="s">
        <v>30</v>
      </c>
      <c r="B6" s="152"/>
      <c r="C6" s="152"/>
      <c r="D6" s="152"/>
      <c r="E6" s="152"/>
      <c r="F6" s="8">
        <f>E15+E24+E31+E38+E45+E52+E59+E66+E73+E80+E87+E95</f>
        <v>17</v>
      </c>
    </row>
    <row r="7" spans="1:7" ht="16.5">
      <c r="A7" s="152" t="s">
        <v>26</v>
      </c>
      <c r="B7" s="152"/>
      <c r="C7" s="152"/>
      <c r="D7" s="152"/>
      <c r="E7" s="152"/>
      <c r="F7" s="8">
        <v>0</v>
      </c>
    </row>
    <row r="8" spans="1:7" ht="16.5">
      <c r="A8" s="152" t="s">
        <v>36</v>
      </c>
      <c r="B8" s="152"/>
      <c r="C8" s="152"/>
      <c r="D8" s="152"/>
      <c r="E8" s="152"/>
      <c r="F8" s="8">
        <f>F5-F6</f>
        <v>128</v>
      </c>
    </row>
    <row r="9" spans="1:7" ht="16.5" thickBot="1"/>
    <row r="10" spans="1:7" ht="79.5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32.25" thickBot="1">
      <c r="A11" s="145" t="s">
        <v>7</v>
      </c>
      <c r="B11" s="142" t="s">
        <v>52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7" ht="32.25" thickBot="1">
      <c r="A12" s="146"/>
      <c r="B12" s="143"/>
      <c r="C12" s="4" t="s">
        <v>12</v>
      </c>
      <c r="D12" s="4">
        <v>0</v>
      </c>
      <c r="E12" s="4">
        <v>0</v>
      </c>
      <c r="F12" s="4">
        <v>0</v>
      </c>
      <c r="G12" s="4" t="s">
        <v>53</v>
      </c>
    </row>
    <row r="13" spans="1:7" ht="32.25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7" ht="40.5" customHeight="1" thickBot="1">
      <c r="A14" s="147"/>
      <c r="B14" s="144"/>
      <c r="C14" s="4" t="s">
        <v>9</v>
      </c>
      <c r="D14" s="4">
        <f>SUM(D11:D13)</f>
        <v>0</v>
      </c>
      <c r="E14" s="4">
        <v>0</v>
      </c>
      <c r="F14" s="4">
        <v>0</v>
      </c>
      <c r="G14" s="4"/>
    </row>
    <row r="15" spans="1:7" ht="35.25" customHeight="1" thickBot="1">
      <c r="A15" s="139" t="s">
        <v>10</v>
      </c>
      <c r="B15" s="140"/>
      <c r="C15" s="141"/>
      <c r="D15" s="4">
        <v>13</v>
      </c>
      <c r="E15" s="4">
        <v>2</v>
      </c>
      <c r="F15" s="4">
        <v>0</v>
      </c>
      <c r="G15" s="4"/>
    </row>
    <row r="16" spans="1:7" ht="15.75">
      <c r="A16" s="5"/>
      <c r="B16" s="5"/>
      <c r="C16" s="5"/>
      <c r="D16" s="5"/>
      <c r="E16" s="5"/>
      <c r="F16" s="5"/>
      <c r="G16" s="5"/>
    </row>
    <row r="17" spans="1:10" ht="29.25" customHeight="1">
      <c r="A17" s="5"/>
      <c r="B17" s="5"/>
      <c r="C17" s="5"/>
      <c r="D17" s="5"/>
      <c r="E17" s="5"/>
      <c r="F17" s="5"/>
      <c r="G17" s="5"/>
    </row>
    <row r="18" spans="1:10" ht="33.75" customHeight="1" thickBot="1">
      <c r="D18" s="15">
        <v>1</v>
      </c>
    </row>
    <row r="19" spans="1:10" ht="84" customHeight="1" thickBot="1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</row>
    <row r="20" spans="1:10" ht="33.75" customHeight="1" thickBot="1">
      <c r="A20" s="145" t="s">
        <v>14</v>
      </c>
      <c r="B20" s="142" t="s">
        <v>52</v>
      </c>
      <c r="C20" s="4" t="s">
        <v>11</v>
      </c>
      <c r="D20" s="4">
        <v>0</v>
      </c>
      <c r="E20" s="4">
        <v>0</v>
      </c>
      <c r="F20" s="4">
        <v>0</v>
      </c>
      <c r="G20" s="4"/>
    </row>
    <row r="21" spans="1:10" ht="34.5" customHeight="1" thickBot="1">
      <c r="A21" s="146"/>
      <c r="B21" s="143"/>
      <c r="C21" s="4" t="s">
        <v>12</v>
      </c>
      <c r="D21" s="4">
        <v>2</v>
      </c>
      <c r="E21" s="4">
        <v>0</v>
      </c>
      <c r="F21" s="4">
        <v>0</v>
      </c>
      <c r="G21" s="4" t="s">
        <v>56</v>
      </c>
    </row>
    <row r="22" spans="1:10" ht="35.25" customHeight="1" thickBot="1">
      <c r="A22" s="146"/>
      <c r="B22" s="143"/>
      <c r="C22" s="4" t="s">
        <v>13</v>
      </c>
      <c r="D22" s="4">
        <v>0</v>
      </c>
      <c r="E22" s="4">
        <v>0</v>
      </c>
      <c r="F22" s="4">
        <v>0</v>
      </c>
      <c r="G22" s="4"/>
    </row>
    <row r="23" spans="1:10" ht="33.75" customHeight="1" thickBot="1">
      <c r="A23" s="147"/>
      <c r="B23" s="144"/>
      <c r="C23" s="4" t="s">
        <v>9</v>
      </c>
      <c r="D23" s="4">
        <f>SUM(D20:D22)</f>
        <v>2</v>
      </c>
      <c r="E23" s="4">
        <f>SUM(E20:E22)</f>
        <v>0</v>
      </c>
      <c r="F23" s="4">
        <f>SUM(F20:F22)</f>
        <v>0</v>
      </c>
      <c r="G23" s="4"/>
    </row>
    <row r="24" spans="1:10" ht="30" customHeight="1" thickBot="1">
      <c r="A24" s="139" t="s">
        <v>10</v>
      </c>
      <c r="B24" s="140"/>
      <c r="C24" s="141"/>
      <c r="D24" s="4">
        <v>32</v>
      </c>
      <c r="E24" s="4">
        <v>5</v>
      </c>
      <c r="F24" s="4">
        <v>0</v>
      </c>
      <c r="G24" s="4" t="s">
        <v>57</v>
      </c>
      <c r="J24" s="3">
        <v>30</v>
      </c>
    </row>
    <row r="25" spans="1:10" ht="23.25" customHeight="1" thickBot="1">
      <c r="A25" s="5"/>
      <c r="B25" s="5"/>
      <c r="C25" s="5"/>
      <c r="D25" s="5"/>
      <c r="E25" s="5"/>
      <c r="F25" s="5"/>
      <c r="G25" s="5"/>
    </row>
    <row r="26" spans="1:10" ht="48.75" customHeight="1" thickBot="1">
      <c r="A26" s="1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</row>
    <row r="27" spans="1:10" ht="33.75" customHeight="1" thickBot="1">
      <c r="A27" s="145" t="s">
        <v>15</v>
      </c>
      <c r="B27" s="142" t="s">
        <v>52</v>
      </c>
      <c r="C27" s="4" t="s">
        <v>11</v>
      </c>
      <c r="D27" s="4">
        <v>0</v>
      </c>
      <c r="E27" s="4">
        <v>0</v>
      </c>
      <c r="F27" s="4">
        <v>0</v>
      </c>
      <c r="G27" s="4"/>
    </row>
    <row r="28" spans="1:10" ht="32.25" customHeight="1" thickBot="1">
      <c r="A28" s="146"/>
      <c r="B28" s="143"/>
      <c r="C28" s="4" t="s">
        <v>12</v>
      </c>
      <c r="D28" s="4">
        <v>0</v>
      </c>
      <c r="E28" s="4">
        <v>0</v>
      </c>
      <c r="F28" s="4">
        <v>0</v>
      </c>
      <c r="G28" s="4"/>
    </row>
    <row r="29" spans="1:10" ht="37.5" customHeight="1" thickBot="1">
      <c r="A29" s="146"/>
      <c r="B29" s="143"/>
      <c r="C29" s="4" t="s">
        <v>13</v>
      </c>
      <c r="D29" s="4">
        <v>0</v>
      </c>
      <c r="E29" s="4">
        <v>0</v>
      </c>
      <c r="F29" s="4">
        <v>0</v>
      </c>
      <c r="G29" s="4"/>
    </row>
    <row r="30" spans="1:10" ht="29.25" customHeight="1" thickBot="1">
      <c r="A30" s="147"/>
      <c r="B30" s="144"/>
      <c r="C30" s="4" t="s">
        <v>9</v>
      </c>
      <c r="D30" s="4">
        <f>SUM(D27:D29)</f>
        <v>0</v>
      </c>
      <c r="E30" s="4">
        <f>SUM(E27:E29)</f>
        <v>0</v>
      </c>
      <c r="F30" s="4">
        <f>SUM(F27:F29)</f>
        <v>0</v>
      </c>
      <c r="G30" s="4"/>
    </row>
    <row r="31" spans="1:10" ht="30" customHeight="1" thickBot="1">
      <c r="A31" s="139" t="s">
        <v>10</v>
      </c>
      <c r="B31" s="140"/>
      <c r="C31" s="141"/>
      <c r="D31" s="4">
        <v>18</v>
      </c>
      <c r="E31" s="4">
        <v>6</v>
      </c>
      <c r="F31" s="4">
        <v>0</v>
      </c>
      <c r="G31" s="4"/>
      <c r="J31" s="3">
        <v>18</v>
      </c>
    </row>
    <row r="32" spans="1:10" ht="21.75" customHeight="1" thickBot="1">
      <c r="D32" s="15">
        <v>2</v>
      </c>
    </row>
    <row r="33" spans="1:10" ht="85.5" customHeight="1" thickBot="1">
      <c r="A33" s="1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</row>
    <row r="34" spans="1:10" ht="30.75" customHeight="1" thickBot="1">
      <c r="A34" s="145" t="s">
        <v>33</v>
      </c>
      <c r="B34" s="142" t="s">
        <v>52</v>
      </c>
      <c r="C34" s="4" t="s">
        <v>11</v>
      </c>
      <c r="D34" s="4">
        <v>0</v>
      </c>
      <c r="E34" s="4">
        <v>0</v>
      </c>
      <c r="F34" s="4">
        <v>0</v>
      </c>
      <c r="G34" s="4"/>
    </row>
    <row r="35" spans="1:10" ht="31.5" customHeight="1" thickBot="1">
      <c r="A35" s="146"/>
      <c r="B35" s="143"/>
      <c r="C35" s="4" t="s">
        <v>12</v>
      </c>
      <c r="D35" s="4">
        <v>0</v>
      </c>
      <c r="E35" s="4">
        <v>0</v>
      </c>
      <c r="F35" s="4">
        <v>0</v>
      </c>
      <c r="G35" s="4"/>
    </row>
    <row r="36" spans="1:10" ht="32.25" customHeight="1" thickBot="1">
      <c r="A36" s="146"/>
      <c r="B36" s="143"/>
      <c r="C36" s="4" t="s">
        <v>13</v>
      </c>
      <c r="D36" s="4">
        <v>0</v>
      </c>
      <c r="E36" s="4">
        <v>0</v>
      </c>
      <c r="F36" s="4">
        <v>0</v>
      </c>
      <c r="G36" s="4"/>
    </row>
    <row r="37" spans="1:10" ht="26.25" customHeight="1" thickBot="1">
      <c r="A37" s="147"/>
      <c r="B37" s="144"/>
      <c r="C37" s="4" t="s">
        <v>9</v>
      </c>
      <c r="D37" s="4">
        <f>SUM(D34:D36)</f>
        <v>0</v>
      </c>
      <c r="E37" s="4">
        <f>SUM(E34:E36)</f>
        <v>0</v>
      </c>
      <c r="F37" s="4">
        <f>SUM(F34:F36)</f>
        <v>0</v>
      </c>
      <c r="G37" s="4"/>
    </row>
    <row r="38" spans="1:10" ht="30" customHeight="1" thickBot="1">
      <c r="A38" s="139" t="s">
        <v>10</v>
      </c>
      <c r="B38" s="140"/>
      <c r="C38" s="141"/>
      <c r="D38" s="4">
        <v>46</v>
      </c>
      <c r="E38" s="4">
        <v>3</v>
      </c>
      <c r="F38" s="4">
        <v>0</v>
      </c>
      <c r="G38" s="4"/>
      <c r="J38" s="3">
        <v>0</v>
      </c>
    </row>
    <row r="39" spans="1:10" ht="16.5" customHeight="1" thickBot="1"/>
    <row r="40" spans="1:10" ht="62.25" customHeight="1" thickBot="1">
      <c r="A40" s="1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</row>
    <row r="41" spans="1:10" ht="36" customHeight="1" thickBot="1">
      <c r="A41" s="145" t="s">
        <v>27</v>
      </c>
      <c r="B41" s="142" t="s">
        <v>52</v>
      </c>
      <c r="C41" s="4" t="s">
        <v>11</v>
      </c>
      <c r="D41" s="4">
        <v>0</v>
      </c>
      <c r="E41" s="4">
        <v>0</v>
      </c>
      <c r="F41" s="4">
        <v>0</v>
      </c>
      <c r="G41" s="4"/>
    </row>
    <row r="42" spans="1:10" ht="31.5" customHeight="1" thickBot="1">
      <c r="A42" s="146"/>
      <c r="B42" s="143"/>
      <c r="C42" s="4" t="s">
        <v>12</v>
      </c>
      <c r="D42" s="4">
        <v>0</v>
      </c>
      <c r="E42" s="4">
        <v>0</v>
      </c>
      <c r="F42" s="4">
        <v>0</v>
      </c>
      <c r="G42" s="14"/>
    </row>
    <row r="43" spans="1:10" ht="31.5" customHeight="1" thickBot="1">
      <c r="A43" s="146"/>
      <c r="B43" s="143"/>
      <c r="C43" s="4" t="s">
        <v>13</v>
      </c>
      <c r="D43" s="4">
        <v>0</v>
      </c>
      <c r="E43" s="4">
        <v>0</v>
      </c>
      <c r="F43" s="4">
        <v>0</v>
      </c>
      <c r="G43" s="4"/>
    </row>
    <row r="44" spans="1:10" ht="23.25" customHeight="1" thickBot="1">
      <c r="A44" s="147"/>
      <c r="B44" s="144"/>
      <c r="C44" s="4" t="s">
        <v>9</v>
      </c>
      <c r="D44" s="4">
        <f>SUM(D41:D43)</f>
        <v>0</v>
      </c>
      <c r="E44" s="4">
        <f>SUM(E41:E43)</f>
        <v>0</v>
      </c>
      <c r="F44" s="4">
        <f>SUM(F41:F43)</f>
        <v>0</v>
      </c>
      <c r="G44" s="4"/>
    </row>
    <row r="45" spans="1:10" ht="32.25" customHeight="1" thickBot="1">
      <c r="A45" s="139" t="s">
        <v>10</v>
      </c>
      <c r="B45" s="140"/>
      <c r="C45" s="141"/>
      <c r="D45" s="4">
        <v>5</v>
      </c>
      <c r="E45" s="4">
        <v>1</v>
      </c>
      <c r="F45" s="4">
        <v>0</v>
      </c>
      <c r="G45" s="14"/>
      <c r="J45" s="3">
        <v>0</v>
      </c>
    </row>
    <row r="46" spans="1:10" ht="24.75" customHeight="1" thickBot="1">
      <c r="D46" s="15">
        <v>3</v>
      </c>
    </row>
    <row r="47" spans="1:10" ht="83.25" customHeight="1" thickBot="1">
      <c r="A47" s="1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</row>
    <row r="48" spans="1:10" ht="33.75" customHeight="1" thickBot="1">
      <c r="A48" s="145" t="s">
        <v>20</v>
      </c>
      <c r="B48" s="142" t="s">
        <v>52</v>
      </c>
      <c r="C48" s="4" t="s">
        <v>11</v>
      </c>
      <c r="D48" s="4">
        <v>0</v>
      </c>
      <c r="E48" s="4">
        <v>0</v>
      </c>
      <c r="F48" s="4">
        <v>0</v>
      </c>
      <c r="G48" s="4"/>
    </row>
    <row r="49" spans="1:10" ht="35.25" customHeight="1" thickBot="1">
      <c r="A49" s="146"/>
      <c r="B49" s="143"/>
      <c r="C49" s="4" t="s">
        <v>12</v>
      </c>
      <c r="D49" s="4">
        <v>0</v>
      </c>
      <c r="E49" s="4">
        <v>0</v>
      </c>
      <c r="F49" s="4">
        <v>0</v>
      </c>
      <c r="G49" s="4"/>
    </row>
    <row r="50" spans="1:10" ht="32.25" customHeight="1" thickBot="1">
      <c r="A50" s="146"/>
      <c r="B50" s="143"/>
      <c r="C50" s="4" t="s">
        <v>13</v>
      </c>
      <c r="D50" s="4">
        <v>0</v>
      </c>
      <c r="E50" s="4">
        <v>0</v>
      </c>
      <c r="F50" s="4">
        <v>0</v>
      </c>
      <c r="G50" s="4"/>
    </row>
    <row r="51" spans="1:10" ht="30.75" customHeight="1" thickBot="1">
      <c r="A51" s="147"/>
      <c r="B51" s="144"/>
      <c r="C51" s="4" t="s">
        <v>9</v>
      </c>
      <c r="D51" s="4">
        <f>SUM(D48:D50)</f>
        <v>0</v>
      </c>
      <c r="E51" s="4">
        <f>SUM(E48:E50)</f>
        <v>0</v>
      </c>
      <c r="F51" s="4">
        <f>SUM(F48:F50)</f>
        <v>0</v>
      </c>
      <c r="G51" s="4"/>
    </row>
    <row r="52" spans="1:10" ht="27.75" customHeight="1" thickBot="1">
      <c r="A52" s="139" t="s">
        <v>10</v>
      </c>
      <c r="B52" s="140"/>
      <c r="C52" s="141"/>
      <c r="D52" s="4">
        <v>8</v>
      </c>
      <c r="E52" s="4">
        <v>0</v>
      </c>
      <c r="F52" s="4">
        <v>0</v>
      </c>
      <c r="G52" s="4"/>
      <c r="J52" s="3">
        <v>8</v>
      </c>
    </row>
    <row r="53" spans="1:10" ht="15" customHeight="1" thickBot="1">
      <c r="A53" s="5"/>
      <c r="B53" s="5"/>
      <c r="C53" s="5"/>
      <c r="D53" s="5"/>
      <c r="E53" s="5"/>
      <c r="F53" s="5"/>
      <c r="G53" s="5"/>
    </row>
    <row r="54" spans="1:10" ht="87.75" customHeight="1" thickBot="1">
      <c r="A54" s="1" t="s">
        <v>0</v>
      </c>
      <c r="B54" s="2" t="s">
        <v>1</v>
      </c>
      <c r="C54" s="2" t="s">
        <v>2</v>
      </c>
      <c r="D54" s="2" t="s">
        <v>3</v>
      </c>
      <c r="E54" s="2" t="s">
        <v>4</v>
      </c>
      <c r="F54" s="2" t="s">
        <v>5</v>
      </c>
      <c r="G54" s="2" t="s">
        <v>6</v>
      </c>
    </row>
    <row r="55" spans="1:10" ht="31.5" customHeight="1" thickBot="1">
      <c r="A55" s="145" t="s">
        <v>17</v>
      </c>
      <c r="B55" s="142" t="s">
        <v>52</v>
      </c>
      <c r="C55" s="4" t="s">
        <v>11</v>
      </c>
      <c r="D55" s="4">
        <v>0</v>
      </c>
      <c r="E55" s="4">
        <v>0</v>
      </c>
      <c r="F55" s="4">
        <v>0</v>
      </c>
      <c r="G55" s="4"/>
    </row>
    <row r="56" spans="1:10" ht="34.5" customHeight="1" thickBot="1">
      <c r="A56" s="146"/>
      <c r="B56" s="143"/>
      <c r="C56" s="4" t="s">
        <v>12</v>
      </c>
      <c r="D56" s="4">
        <v>0</v>
      </c>
      <c r="E56" s="4">
        <v>0</v>
      </c>
      <c r="F56" s="4">
        <v>0</v>
      </c>
      <c r="G56" s="4"/>
    </row>
    <row r="57" spans="1:10" ht="32.25" customHeight="1" thickBot="1">
      <c r="A57" s="146"/>
      <c r="B57" s="143"/>
      <c r="C57" s="4" t="s">
        <v>13</v>
      </c>
      <c r="D57" s="4">
        <v>0</v>
      </c>
      <c r="E57" s="4">
        <v>0</v>
      </c>
      <c r="F57" s="4">
        <v>0</v>
      </c>
      <c r="G57" s="4"/>
    </row>
    <row r="58" spans="1:10" ht="24.75" customHeight="1" thickBot="1">
      <c r="A58" s="147"/>
      <c r="B58" s="144"/>
      <c r="C58" s="4" t="s">
        <v>9</v>
      </c>
      <c r="D58" s="4">
        <f>SUM(D55:D57)</f>
        <v>0</v>
      </c>
      <c r="E58" s="4">
        <v>0</v>
      </c>
      <c r="F58" s="4">
        <v>0</v>
      </c>
      <c r="G58" s="4"/>
    </row>
    <row r="59" spans="1:10" ht="22.5" customHeight="1" thickBot="1">
      <c r="A59" s="139" t="s">
        <v>10</v>
      </c>
      <c r="B59" s="140"/>
      <c r="C59" s="141"/>
      <c r="D59" s="4">
        <v>0</v>
      </c>
      <c r="E59" s="4">
        <v>0</v>
      </c>
      <c r="F59" s="4">
        <v>0</v>
      </c>
      <c r="G59" s="4"/>
      <c r="J59" s="3">
        <v>0</v>
      </c>
    </row>
    <row r="60" spans="1:10" ht="13.5" customHeight="1" thickBot="1">
      <c r="D60" s="15">
        <v>4</v>
      </c>
    </row>
    <row r="61" spans="1:10" ht="79.5" customHeight="1" thickBot="1">
      <c r="A61" s="1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</row>
    <row r="62" spans="1:10" ht="33.75" customHeight="1" thickBot="1">
      <c r="A62" s="145" t="s">
        <v>18</v>
      </c>
      <c r="B62" s="142" t="s">
        <v>52</v>
      </c>
      <c r="C62" s="4" t="s">
        <v>11</v>
      </c>
      <c r="D62" s="4">
        <v>1</v>
      </c>
      <c r="E62" s="4">
        <v>0</v>
      </c>
      <c r="F62" s="4">
        <v>0</v>
      </c>
      <c r="G62" s="4"/>
    </row>
    <row r="63" spans="1:10" ht="32.25" customHeight="1" thickBot="1">
      <c r="A63" s="146"/>
      <c r="B63" s="143"/>
      <c r="C63" s="4" t="s">
        <v>12</v>
      </c>
      <c r="D63" s="4">
        <v>0</v>
      </c>
      <c r="E63" s="4">
        <v>0</v>
      </c>
      <c r="F63" s="4">
        <v>0</v>
      </c>
      <c r="G63" s="4"/>
    </row>
    <row r="64" spans="1:10" ht="33" customHeight="1" thickBot="1">
      <c r="A64" s="146"/>
      <c r="B64" s="143"/>
      <c r="C64" s="4" t="s">
        <v>13</v>
      </c>
      <c r="D64" s="4">
        <v>0</v>
      </c>
      <c r="E64" s="4">
        <v>0</v>
      </c>
      <c r="F64" s="4">
        <v>0</v>
      </c>
      <c r="G64" s="4"/>
    </row>
    <row r="65" spans="1:10" ht="28.5" customHeight="1" thickBot="1">
      <c r="A65" s="147"/>
      <c r="B65" s="144"/>
      <c r="C65" s="4" t="s">
        <v>9</v>
      </c>
      <c r="D65" s="4">
        <f>SUM(D62:D64)</f>
        <v>1</v>
      </c>
      <c r="E65" s="4">
        <f>SUM(E62:E64)</f>
        <v>0</v>
      </c>
      <c r="F65" s="4">
        <f>SUM(F62:F64)</f>
        <v>0</v>
      </c>
      <c r="G65" s="4"/>
    </row>
    <row r="66" spans="1:10" ht="29.25" customHeight="1" thickBot="1">
      <c r="A66" s="139" t="s">
        <v>10</v>
      </c>
      <c r="B66" s="140"/>
      <c r="C66" s="141"/>
      <c r="D66" s="4">
        <v>2</v>
      </c>
      <c r="E66" s="4">
        <v>0</v>
      </c>
      <c r="F66" s="4">
        <v>0</v>
      </c>
      <c r="G66" s="4"/>
      <c r="J66" s="3">
        <v>0</v>
      </c>
    </row>
    <row r="67" spans="1:10" ht="13.5" customHeight="1" thickBot="1">
      <c r="A67" s="5"/>
      <c r="B67" s="5"/>
      <c r="C67" s="5"/>
      <c r="D67" s="5"/>
      <c r="E67" s="5"/>
      <c r="F67" s="5"/>
      <c r="G67" s="5"/>
    </row>
    <row r="68" spans="1:10" ht="87" customHeight="1" thickBot="1">
      <c r="A68" s="1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</row>
    <row r="69" spans="1:10" ht="34.5" customHeight="1" thickBot="1">
      <c r="A69" s="145" t="s">
        <v>19</v>
      </c>
      <c r="B69" s="142" t="s">
        <v>52</v>
      </c>
      <c r="C69" s="4" t="s">
        <v>11</v>
      </c>
      <c r="D69" s="4">
        <v>0</v>
      </c>
      <c r="E69" s="4">
        <v>0</v>
      </c>
      <c r="F69" s="4">
        <v>0</v>
      </c>
      <c r="G69" s="4"/>
    </row>
    <row r="70" spans="1:10" ht="36" customHeight="1" thickBot="1">
      <c r="A70" s="146"/>
      <c r="B70" s="143"/>
      <c r="C70" s="4" t="s">
        <v>12</v>
      </c>
      <c r="D70" s="4">
        <v>0</v>
      </c>
      <c r="E70" s="4">
        <v>0</v>
      </c>
      <c r="F70" s="4">
        <v>0</v>
      </c>
      <c r="G70" s="4"/>
    </row>
    <row r="71" spans="1:10" ht="33" customHeight="1" thickBot="1">
      <c r="A71" s="146"/>
      <c r="B71" s="143"/>
      <c r="C71" s="4" t="s">
        <v>13</v>
      </c>
      <c r="D71" s="4">
        <v>0</v>
      </c>
      <c r="E71" s="4">
        <v>0</v>
      </c>
      <c r="F71" s="4">
        <v>0</v>
      </c>
      <c r="G71" s="4"/>
    </row>
    <row r="72" spans="1:10" ht="22.5" customHeight="1" thickBot="1">
      <c r="A72" s="147"/>
      <c r="B72" s="144"/>
      <c r="C72" s="4" t="s">
        <v>9</v>
      </c>
      <c r="D72" s="4">
        <f>SUM(D69:D71)</f>
        <v>0</v>
      </c>
      <c r="E72" s="4">
        <f>SUM(E69:E71)</f>
        <v>0</v>
      </c>
      <c r="F72" s="4">
        <f>SUM(F69:F71)</f>
        <v>0</v>
      </c>
      <c r="G72" s="4"/>
    </row>
    <row r="73" spans="1:10" ht="33" customHeight="1" thickBot="1">
      <c r="A73" s="139" t="s">
        <v>10</v>
      </c>
      <c r="B73" s="140"/>
      <c r="C73" s="141"/>
      <c r="D73" s="4">
        <v>0</v>
      </c>
      <c r="E73" s="4">
        <v>0</v>
      </c>
      <c r="F73" s="4">
        <v>0</v>
      </c>
      <c r="G73" s="4"/>
      <c r="J73" s="3">
        <v>0</v>
      </c>
    </row>
    <row r="74" spans="1:10" ht="18" customHeight="1" thickBot="1">
      <c r="D74" s="15">
        <v>5</v>
      </c>
    </row>
    <row r="75" spans="1:10" ht="52.5" customHeight="1" thickBot="1">
      <c r="A75" s="1" t="s">
        <v>0</v>
      </c>
      <c r="B75" s="2" t="s">
        <v>1</v>
      </c>
      <c r="C75" s="2" t="s">
        <v>2</v>
      </c>
      <c r="D75" s="2" t="s">
        <v>3</v>
      </c>
      <c r="E75" s="2" t="s">
        <v>4</v>
      </c>
      <c r="F75" s="2" t="s">
        <v>5</v>
      </c>
      <c r="G75" s="2" t="s">
        <v>6</v>
      </c>
    </row>
    <row r="76" spans="1:10" ht="36" customHeight="1" thickBot="1">
      <c r="A76" s="145" t="s">
        <v>21</v>
      </c>
      <c r="B76" s="142" t="s">
        <v>52</v>
      </c>
      <c r="C76" s="4" t="s">
        <v>11</v>
      </c>
      <c r="D76" s="4">
        <v>0</v>
      </c>
      <c r="E76" s="4">
        <v>0</v>
      </c>
      <c r="F76" s="4">
        <v>0</v>
      </c>
      <c r="G76" s="4"/>
    </row>
    <row r="77" spans="1:10" ht="32.25" customHeight="1" thickBot="1">
      <c r="A77" s="146"/>
      <c r="B77" s="143"/>
      <c r="C77" s="4" t="s">
        <v>12</v>
      </c>
      <c r="D77" s="4">
        <v>0</v>
      </c>
      <c r="E77" s="4">
        <v>0</v>
      </c>
      <c r="F77" s="4">
        <v>0</v>
      </c>
      <c r="G77" s="4"/>
    </row>
    <row r="78" spans="1:10" ht="35.25" customHeight="1" thickBot="1">
      <c r="A78" s="146"/>
      <c r="B78" s="143"/>
      <c r="C78" s="4" t="s">
        <v>13</v>
      </c>
      <c r="D78" s="4">
        <v>0</v>
      </c>
      <c r="E78" s="4">
        <v>0</v>
      </c>
      <c r="F78" s="4">
        <v>0</v>
      </c>
      <c r="G78" s="4"/>
    </row>
    <row r="79" spans="1:10" ht="33.75" customHeight="1" thickBot="1">
      <c r="A79" s="147"/>
      <c r="B79" s="144"/>
      <c r="C79" s="4" t="s">
        <v>9</v>
      </c>
      <c r="D79" s="4">
        <f>SUM(D76:D78)</f>
        <v>0</v>
      </c>
      <c r="E79" s="4">
        <v>0</v>
      </c>
      <c r="F79" s="4">
        <v>0</v>
      </c>
      <c r="G79" s="4"/>
    </row>
    <row r="80" spans="1:10" ht="23.25" customHeight="1" thickBot="1">
      <c r="A80" s="139" t="s">
        <v>10</v>
      </c>
      <c r="B80" s="140"/>
      <c r="C80" s="141"/>
      <c r="D80" s="4">
        <v>6</v>
      </c>
      <c r="E80" s="4">
        <v>0</v>
      </c>
      <c r="F80" s="4">
        <v>0</v>
      </c>
      <c r="G80" s="4"/>
      <c r="J80" s="3">
        <v>0</v>
      </c>
    </row>
    <row r="81" spans="1:10" ht="15.75" customHeight="1" thickBot="1">
      <c r="A81" s="5"/>
      <c r="B81" s="5"/>
      <c r="C81" s="5"/>
      <c r="D81" s="5"/>
      <c r="E81" s="5"/>
      <c r="F81" s="5"/>
      <c r="G81" s="5"/>
    </row>
    <row r="82" spans="1:10" ht="52.5" customHeight="1" thickBot="1">
      <c r="A82" s="1" t="s">
        <v>0</v>
      </c>
      <c r="B82" s="2" t="s">
        <v>1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</row>
    <row r="83" spans="1:10" ht="35.25" customHeight="1" thickBot="1">
      <c r="A83" s="145" t="s">
        <v>37</v>
      </c>
      <c r="B83" s="142" t="s">
        <v>52</v>
      </c>
      <c r="C83" s="4" t="s">
        <v>11</v>
      </c>
      <c r="D83" s="4">
        <v>0</v>
      </c>
      <c r="E83" s="4">
        <v>0</v>
      </c>
      <c r="F83" s="4">
        <v>0</v>
      </c>
      <c r="G83" s="4"/>
    </row>
    <row r="84" spans="1:10" ht="34.5" customHeight="1" thickBot="1">
      <c r="A84" s="146"/>
      <c r="B84" s="143"/>
      <c r="C84" s="4" t="s">
        <v>12</v>
      </c>
      <c r="D84" s="4">
        <v>3</v>
      </c>
      <c r="E84" s="4">
        <v>0</v>
      </c>
      <c r="F84" s="4">
        <v>0</v>
      </c>
      <c r="G84" s="4"/>
    </row>
    <row r="85" spans="1:10" ht="31.5" customHeight="1" thickBot="1">
      <c r="A85" s="146"/>
      <c r="B85" s="143"/>
      <c r="C85" s="4" t="s">
        <v>13</v>
      </c>
      <c r="D85" s="4">
        <v>0</v>
      </c>
      <c r="E85" s="4">
        <v>0</v>
      </c>
      <c r="F85" s="4">
        <v>0</v>
      </c>
      <c r="G85" s="4"/>
    </row>
    <row r="86" spans="1:10" ht="30" customHeight="1" thickBot="1">
      <c r="A86" s="147"/>
      <c r="B86" s="144"/>
      <c r="C86" s="4" t="s">
        <v>9</v>
      </c>
      <c r="D86" s="4">
        <f>SUM(D83:D85)</f>
        <v>3</v>
      </c>
      <c r="E86" s="4">
        <f>SUM(E83:E85)</f>
        <v>0</v>
      </c>
      <c r="F86" s="4">
        <f>SUM(F83:F85)</f>
        <v>0</v>
      </c>
      <c r="G86" s="4"/>
    </row>
    <row r="87" spans="1:10" ht="33.75" customHeight="1" thickBot="1">
      <c r="A87" s="139" t="s">
        <v>10</v>
      </c>
      <c r="B87" s="140"/>
      <c r="C87" s="141"/>
      <c r="D87" s="4">
        <v>7</v>
      </c>
      <c r="E87" s="4">
        <v>0</v>
      </c>
      <c r="F87" s="4">
        <v>0</v>
      </c>
      <c r="G87" s="4"/>
      <c r="J87" s="3">
        <v>4</v>
      </c>
    </row>
    <row r="88" spans="1:10" ht="23.25" customHeight="1"/>
    <row r="89" spans="1:10" ht="12.75" customHeight="1" thickBot="1">
      <c r="D89" s="15">
        <v>6</v>
      </c>
      <c r="J89" s="3">
        <f>SUM(J15:J88)</f>
        <v>60</v>
      </c>
    </row>
    <row r="90" spans="1:10" ht="63.75" customHeight="1" thickBot="1">
      <c r="A90" s="1" t="s">
        <v>0</v>
      </c>
      <c r="B90" s="2" t="s">
        <v>1</v>
      </c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</row>
    <row r="91" spans="1:10" ht="38.25" customHeight="1" thickBot="1">
      <c r="A91" s="145" t="s">
        <v>43</v>
      </c>
      <c r="B91" s="142" t="s">
        <v>52</v>
      </c>
      <c r="C91" s="4" t="s">
        <v>11</v>
      </c>
      <c r="D91" s="4">
        <v>0</v>
      </c>
      <c r="E91" s="4">
        <v>0</v>
      </c>
      <c r="F91" s="4">
        <v>0</v>
      </c>
      <c r="G91" s="4"/>
    </row>
    <row r="92" spans="1:10" ht="32.25" thickBot="1">
      <c r="A92" s="146"/>
      <c r="B92" s="143"/>
      <c r="C92" s="4" t="s">
        <v>12</v>
      </c>
      <c r="D92" s="4">
        <v>0</v>
      </c>
      <c r="E92" s="4">
        <v>2</v>
      </c>
      <c r="F92" s="4">
        <v>0</v>
      </c>
      <c r="G92" s="4" t="s">
        <v>54</v>
      </c>
    </row>
    <row r="93" spans="1:10" ht="32.25" thickBot="1">
      <c r="A93" s="146"/>
      <c r="B93" s="143"/>
      <c r="C93" s="4" t="s">
        <v>13</v>
      </c>
      <c r="D93" s="4">
        <v>0</v>
      </c>
      <c r="E93" s="4">
        <v>0</v>
      </c>
      <c r="F93" s="4">
        <v>0</v>
      </c>
      <c r="G93" s="4"/>
    </row>
    <row r="94" spans="1:10" ht="30" customHeight="1" thickBot="1">
      <c r="A94" s="147"/>
      <c r="B94" s="144"/>
      <c r="C94" s="4" t="s">
        <v>9</v>
      </c>
      <c r="D94" s="4">
        <f>SUM(D91:D93)</f>
        <v>0</v>
      </c>
      <c r="E94" s="4">
        <f>SUM(E91:E93)</f>
        <v>2</v>
      </c>
      <c r="F94" s="4">
        <f>SUM(F91:F93)</f>
        <v>0</v>
      </c>
      <c r="G94" s="4"/>
    </row>
    <row r="95" spans="1:10" ht="34.5" customHeight="1" thickBot="1">
      <c r="A95" s="139" t="s">
        <v>10</v>
      </c>
      <c r="B95" s="140"/>
      <c r="C95" s="141"/>
      <c r="D95" s="4">
        <v>8</v>
      </c>
      <c r="E95" s="4">
        <v>0</v>
      </c>
      <c r="F95" s="4">
        <v>0</v>
      </c>
      <c r="G95" s="4" t="s">
        <v>55</v>
      </c>
    </row>
    <row r="96" spans="1:10" ht="15.75"/>
    <row r="97" spans="4:4" ht="15.75"/>
    <row r="98" spans="4:4" ht="15.75"/>
    <row r="99" spans="4:4" ht="15.75"/>
    <row r="100" spans="4:4" ht="15.75"/>
    <row r="101" spans="4:4" ht="15.75"/>
    <row r="104" spans="4:4" ht="15.75">
      <c r="D104" s="15"/>
    </row>
    <row r="105" spans="4:4" ht="59.25" customHeight="1">
      <c r="D105" s="15">
        <v>7</v>
      </c>
    </row>
  </sheetData>
  <mergeCells count="42">
    <mergeCell ref="A95:C95"/>
    <mergeCell ref="A69:A72"/>
    <mergeCell ref="B69:B72"/>
    <mergeCell ref="A73:C73"/>
    <mergeCell ref="A76:A79"/>
    <mergeCell ref="B76:B79"/>
    <mergeCell ref="A80:C80"/>
    <mergeCell ref="A83:A86"/>
    <mergeCell ref="B83:B86"/>
    <mergeCell ref="A87:C87"/>
    <mergeCell ref="A91:A94"/>
    <mergeCell ref="B91:B94"/>
    <mergeCell ref="A66:C66"/>
    <mergeCell ref="A41:A44"/>
    <mergeCell ref="B41:B44"/>
    <mergeCell ref="A45:C45"/>
    <mergeCell ref="A48:A51"/>
    <mergeCell ref="B48:B51"/>
    <mergeCell ref="A52:C52"/>
    <mergeCell ref="A55:A58"/>
    <mergeCell ref="B55:B58"/>
    <mergeCell ref="A59:C59"/>
    <mergeCell ref="A62:A65"/>
    <mergeCell ref="B62:B65"/>
    <mergeCell ref="A38:C38"/>
    <mergeCell ref="A11:A14"/>
    <mergeCell ref="B11:B14"/>
    <mergeCell ref="A15:C15"/>
    <mergeCell ref="A20:A23"/>
    <mergeCell ref="B20:B23"/>
    <mergeCell ref="A24:C24"/>
    <mergeCell ref="A27:A30"/>
    <mergeCell ref="B27:B30"/>
    <mergeCell ref="A31:C31"/>
    <mergeCell ref="A34:A37"/>
    <mergeCell ref="B34:B37"/>
    <mergeCell ref="A8:E8"/>
    <mergeCell ref="F1:G1"/>
    <mergeCell ref="A3:E3"/>
    <mergeCell ref="A5:E5"/>
    <mergeCell ref="A6:E6"/>
    <mergeCell ref="A7:E7"/>
  </mergeCells>
  <pageMargins left="0.7" right="0.85416666666666663" top="0.75" bottom="0.61458333333333337" header="0.3" footer="0.3"/>
  <pageSetup paperSize="9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1"/>
  <sheetViews>
    <sheetView topLeftCell="A61" workbookViewId="0">
      <selection activeCell="I95" sqref="I95"/>
    </sheetView>
  </sheetViews>
  <sheetFormatPr defaultColWidth="18.28515625" defaultRowHeight="43.5" customHeight="1"/>
  <cols>
    <col min="1" max="1" width="16" style="3" customWidth="1"/>
    <col min="2" max="2" width="12.28515625" style="3" customWidth="1"/>
    <col min="3" max="3" width="13.42578125" style="3" customWidth="1"/>
    <col min="4" max="4" width="20.42578125" style="3" customWidth="1"/>
    <col min="5" max="5" width="17.5703125" style="3" customWidth="1"/>
    <col min="6" max="6" width="15.5703125" style="3" customWidth="1"/>
    <col min="7" max="7" width="33.5703125" style="3" customWidth="1"/>
    <col min="8" max="16384" width="18.28515625" style="3"/>
  </cols>
  <sheetData>
    <row r="1" spans="1:7" ht="16.5">
      <c r="F1" s="148" t="s">
        <v>24</v>
      </c>
      <c r="G1" s="148"/>
    </row>
    <row r="2" spans="1:7" ht="18">
      <c r="A2" s="154" t="s">
        <v>23</v>
      </c>
      <c r="B2" s="154"/>
      <c r="C2" s="154"/>
      <c r="D2" s="154"/>
      <c r="E2" s="154"/>
      <c r="F2" s="154"/>
    </row>
    <row r="3" spans="1:7" ht="18" customHeight="1">
      <c r="A3" s="153" t="s">
        <v>61</v>
      </c>
      <c r="B3" s="153"/>
      <c r="C3" s="153"/>
      <c r="D3" s="153"/>
      <c r="E3" s="153"/>
      <c r="F3" s="153"/>
    </row>
    <row r="4" spans="1:7" ht="16.5">
      <c r="A4" s="6"/>
      <c r="B4" s="6"/>
      <c r="C4" s="6"/>
      <c r="D4" s="6"/>
      <c r="E4" s="6"/>
      <c r="F4" s="6"/>
    </row>
    <row r="5" spans="1:7" ht="16.5">
      <c r="A5" s="152" t="s">
        <v>29</v>
      </c>
      <c r="B5" s="152"/>
      <c r="C5" s="152"/>
      <c r="D5" s="152"/>
      <c r="E5" s="152"/>
      <c r="F5" s="8">
        <f>D15+D25+D32+D40+D47+D55+D62+D70+D77+D85+D92+D100</f>
        <v>151</v>
      </c>
    </row>
    <row r="6" spans="1:7" ht="16.5">
      <c r="A6" s="152" t="s">
        <v>30</v>
      </c>
      <c r="B6" s="152"/>
      <c r="C6" s="152"/>
      <c r="D6" s="152"/>
      <c r="E6" s="152"/>
      <c r="F6" s="8">
        <f>E15+E25+E32+E40+E47+E55+E62+E70+E77+E85+E92+E100</f>
        <v>23</v>
      </c>
    </row>
    <row r="7" spans="1:7" ht="16.5">
      <c r="A7" s="152" t="s">
        <v>26</v>
      </c>
      <c r="B7" s="152"/>
      <c r="C7" s="152"/>
      <c r="D7" s="152"/>
      <c r="E7" s="152"/>
      <c r="F7" s="8">
        <v>0</v>
      </c>
    </row>
    <row r="8" spans="1:7" ht="16.5">
      <c r="A8" s="152" t="s">
        <v>36</v>
      </c>
      <c r="B8" s="152"/>
      <c r="C8" s="152"/>
      <c r="D8" s="152"/>
      <c r="E8" s="152"/>
      <c r="F8" s="8">
        <f>F5-F6</f>
        <v>128</v>
      </c>
    </row>
    <row r="9" spans="1:7" ht="16.5" thickBot="1"/>
    <row r="10" spans="1:7" ht="79.5" thickBot="1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32.25" thickBot="1">
      <c r="A11" s="145" t="s">
        <v>7</v>
      </c>
      <c r="B11" s="142" t="s">
        <v>59</v>
      </c>
      <c r="C11" s="4" t="s">
        <v>11</v>
      </c>
      <c r="D11" s="4">
        <v>0</v>
      </c>
      <c r="E11" s="4">
        <v>0</v>
      </c>
      <c r="F11" s="4">
        <v>0</v>
      </c>
      <c r="G11" s="4"/>
    </row>
    <row r="12" spans="1:7" ht="32.25" thickBot="1">
      <c r="A12" s="146"/>
      <c r="B12" s="143"/>
      <c r="C12" s="4" t="s">
        <v>12</v>
      </c>
      <c r="D12" s="4">
        <v>0</v>
      </c>
      <c r="E12" s="4">
        <v>0</v>
      </c>
      <c r="F12" s="4">
        <v>0</v>
      </c>
      <c r="G12" s="4" t="s">
        <v>53</v>
      </c>
    </row>
    <row r="13" spans="1:7" ht="32.25" thickBot="1">
      <c r="A13" s="146"/>
      <c r="B13" s="143"/>
      <c r="C13" s="4" t="s">
        <v>13</v>
      </c>
      <c r="D13" s="4">
        <v>0</v>
      </c>
      <c r="E13" s="4">
        <v>0</v>
      </c>
      <c r="F13" s="4">
        <v>0</v>
      </c>
      <c r="G13" s="4"/>
    </row>
    <row r="14" spans="1:7" ht="26.25" customHeight="1" thickBot="1">
      <c r="A14" s="147"/>
      <c r="B14" s="144"/>
      <c r="C14" s="4" t="s">
        <v>9</v>
      </c>
      <c r="D14" s="4">
        <f>SUM(D11:D13)</f>
        <v>0</v>
      </c>
      <c r="E14" s="4">
        <v>0</v>
      </c>
      <c r="F14" s="4">
        <v>0</v>
      </c>
      <c r="G14" s="4"/>
    </row>
    <row r="15" spans="1:7" ht="31.5" customHeight="1" thickBot="1">
      <c r="A15" s="139" t="s">
        <v>10</v>
      </c>
      <c r="B15" s="140"/>
      <c r="C15" s="141"/>
      <c r="D15" s="4">
        <v>13</v>
      </c>
      <c r="E15" s="4">
        <v>2</v>
      </c>
      <c r="F15" s="4">
        <v>0</v>
      </c>
      <c r="G15" s="4"/>
    </row>
    <row r="16" spans="1:7" ht="15.75">
      <c r="A16" s="5"/>
      <c r="B16" s="5"/>
      <c r="C16" s="5"/>
      <c r="D16" s="5"/>
      <c r="E16" s="5"/>
      <c r="F16" s="5"/>
      <c r="G16" s="5"/>
    </row>
    <row r="17" spans="1:10" ht="14.25" customHeight="1">
      <c r="A17" s="5"/>
      <c r="B17" s="5"/>
      <c r="C17" s="5"/>
      <c r="D17" s="5"/>
      <c r="E17" s="5"/>
      <c r="F17" s="5"/>
      <c r="G17" s="5"/>
    </row>
    <row r="18" spans="1:10" ht="14.25" customHeight="1">
      <c r="A18" s="5"/>
      <c r="B18" s="5"/>
      <c r="C18" s="5"/>
      <c r="D18" s="5"/>
      <c r="E18" s="5"/>
      <c r="F18" s="5"/>
      <c r="G18" s="5"/>
    </row>
    <row r="19" spans="1:10" ht="66" customHeight="1" thickBot="1">
      <c r="D19" s="15">
        <v>1</v>
      </c>
    </row>
    <row r="20" spans="1:10" ht="84" customHeight="1" thickBot="1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</row>
    <row r="21" spans="1:10" ht="33.75" customHeight="1" thickBot="1">
      <c r="A21" s="145" t="s">
        <v>14</v>
      </c>
      <c r="B21" s="142" t="s">
        <v>59</v>
      </c>
      <c r="C21" s="4" t="s">
        <v>11</v>
      </c>
      <c r="D21" s="4">
        <v>0</v>
      </c>
      <c r="E21" s="4">
        <v>0</v>
      </c>
      <c r="F21" s="4">
        <v>0</v>
      </c>
      <c r="G21" s="4"/>
    </row>
    <row r="22" spans="1:10" ht="34.5" customHeight="1" thickBot="1">
      <c r="A22" s="146"/>
      <c r="B22" s="143"/>
      <c r="C22" s="4" t="s">
        <v>12</v>
      </c>
      <c r="D22" s="4">
        <v>0</v>
      </c>
      <c r="E22" s="4">
        <v>0</v>
      </c>
      <c r="F22" s="4">
        <v>0</v>
      </c>
      <c r="G22" s="4" t="s">
        <v>53</v>
      </c>
    </row>
    <row r="23" spans="1:10" ht="35.25" customHeight="1" thickBot="1">
      <c r="A23" s="146"/>
      <c r="B23" s="143"/>
      <c r="C23" s="4" t="s">
        <v>13</v>
      </c>
      <c r="D23" s="4">
        <v>0</v>
      </c>
      <c r="E23" s="4">
        <v>0</v>
      </c>
      <c r="F23" s="4">
        <v>0</v>
      </c>
      <c r="G23" s="4"/>
    </row>
    <row r="24" spans="1:10" ht="33.75" customHeight="1" thickBot="1">
      <c r="A24" s="147"/>
      <c r="B24" s="144"/>
      <c r="C24" s="4" t="s">
        <v>9</v>
      </c>
      <c r="D24" s="4">
        <f>SUM(D21:D23)</f>
        <v>0</v>
      </c>
      <c r="E24" s="4">
        <f>SUM(E21:E23)</f>
        <v>0</v>
      </c>
      <c r="F24" s="4">
        <f>SUM(F21:F23)</f>
        <v>0</v>
      </c>
      <c r="G24" s="4"/>
    </row>
    <row r="25" spans="1:10" ht="30" customHeight="1" thickBot="1">
      <c r="A25" s="139" t="s">
        <v>10</v>
      </c>
      <c r="B25" s="140"/>
      <c r="C25" s="141"/>
      <c r="D25" s="4">
        <v>32</v>
      </c>
      <c r="E25" s="4">
        <v>5</v>
      </c>
      <c r="F25" s="4">
        <v>0</v>
      </c>
      <c r="G25" s="4" t="s">
        <v>53</v>
      </c>
      <c r="J25" s="3">
        <v>30</v>
      </c>
    </row>
    <row r="26" spans="1:10" ht="12" customHeight="1" thickBot="1">
      <c r="A26" s="5"/>
      <c r="B26" s="5"/>
      <c r="C26" s="5"/>
      <c r="D26" s="5"/>
      <c r="E26" s="5"/>
      <c r="F26" s="5"/>
      <c r="G26" s="5"/>
    </row>
    <row r="27" spans="1:10" ht="48.75" customHeight="1" thickBot="1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</row>
    <row r="28" spans="1:10" ht="33.75" customHeight="1" thickBot="1">
      <c r="A28" s="145" t="s">
        <v>15</v>
      </c>
      <c r="B28" s="142" t="s">
        <v>59</v>
      </c>
      <c r="C28" s="4" t="s">
        <v>11</v>
      </c>
      <c r="D28" s="4">
        <v>0</v>
      </c>
      <c r="E28" s="4">
        <v>0</v>
      </c>
      <c r="F28" s="4">
        <v>0</v>
      </c>
      <c r="G28" s="4"/>
    </row>
    <row r="29" spans="1:10" ht="32.25" customHeight="1" thickBot="1">
      <c r="A29" s="146"/>
      <c r="B29" s="143"/>
      <c r="C29" s="4" t="s">
        <v>12</v>
      </c>
      <c r="D29" s="4">
        <v>0</v>
      </c>
      <c r="E29" s="4">
        <v>0</v>
      </c>
      <c r="F29" s="4">
        <v>0</v>
      </c>
      <c r="G29" s="4"/>
    </row>
    <row r="30" spans="1:10" ht="36" customHeight="1" thickBot="1">
      <c r="A30" s="146"/>
      <c r="B30" s="143"/>
      <c r="C30" s="4" t="s">
        <v>13</v>
      </c>
      <c r="D30" s="4">
        <v>0</v>
      </c>
      <c r="E30" s="4">
        <v>0</v>
      </c>
      <c r="F30" s="4">
        <v>0</v>
      </c>
      <c r="G30" s="4"/>
    </row>
    <row r="31" spans="1:10" ht="29.25" customHeight="1" thickBot="1">
      <c r="A31" s="147"/>
      <c r="B31" s="144"/>
      <c r="C31" s="4" t="s">
        <v>9</v>
      </c>
      <c r="D31" s="4">
        <f>SUM(D28:D30)</f>
        <v>0</v>
      </c>
      <c r="E31" s="4">
        <f>SUM(E28:E30)</f>
        <v>0</v>
      </c>
      <c r="F31" s="4">
        <f>SUM(F28:F30)</f>
        <v>0</v>
      </c>
      <c r="G31" s="4"/>
    </row>
    <row r="32" spans="1:10" ht="30" customHeight="1" thickBot="1">
      <c r="A32" s="139" t="s">
        <v>10</v>
      </c>
      <c r="B32" s="140"/>
      <c r="C32" s="141"/>
      <c r="D32" s="4">
        <v>18</v>
      </c>
      <c r="E32" s="4">
        <v>6</v>
      </c>
      <c r="F32" s="4">
        <v>0</v>
      </c>
      <c r="G32" s="4"/>
      <c r="J32" s="3">
        <v>18</v>
      </c>
    </row>
    <row r="33" spans="1:10" ht="30" customHeight="1">
      <c r="A33" s="5"/>
      <c r="B33" s="5"/>
      <c r="C33" s="5"/>
      <c r="D33" s="5"/>
      <c r="E33" s="5"/>
      <c r="F33" s="5"/>
      <c r="G33" s="5"/>
    </row>
    <row r="34" spans="1:10" ht="31.5" customHeight="1" thickBot="1">
      <c r="D34" s="15">
        <v>2</v>
      </c>
    </row>
    <row r="35" spans="1:10" ht="85.5" customHeight="1" thickBot="1">
      <c r="A35" s="1" t="s">
        <v>0</v>
      </c>
      <c r="B35" s="2" t="s">
        <v>1</v>
      </c>
      <c r="C35" s="2" t="s">
        <v>2</v>
      </c>
      <c r="D35" s="2" t="s">
        <v>3</v>
      </c>
      <c r="E35" s="2" t="s">
        <v>4</v>
      </c>
      <c r="F35" s="2" t="s">
        <v>5</v>
      </c>
      <c r="G35" s="2" t="s">
        <v>6</v>
      </c>
    </row>
    <row r="36" spans="1:10" ht="30.75" customHeight="1" thickBot="1">
      <c r="A36" s="145" t="s">
        <v>33</v>
      </c>
      <c r="B36" s="142" t="s">
        <v>59</v>
      </c>
      <c r="C36" s="4" t="s">
        <v>11</v>
      </c>
      <c r="D36" s="4">
        <v>0</v>
      </c>
      <c r="E36" s="4">
        <v>0</v>
      </c>
      <c r="F36" s="4">
        <v>0</v>
      </c>
      <c r="G36" s="4"/>
    </row>
    <row r="37" spans="1:10" ht="31.5" customHeight="1" thickBot="1">
      <c r="A37" s="146"/>
      <c r="B37" s="143"/>
      <c r="C37" s="4" t="s">
        <v>12</v>
      </c>
      <c r="D37" s="4">
        <v>0</v>
      </c>
      <c r="E37" s="4">
        <v>0</v>
      </c>
      <c r="F37" s="4">
        <v>0</v>
      </c>
      <c r="G37" s="4"/>
    </row>
    <row r="38" spans="1:10" ht="32.25" customHeight="1" thickBot="1">
      <c r="A38" s="146"/>
      <c r="B38" s="143"/>
      <c r="C38" s="4" t="s">
        <v>13</v>
      </c>
      <c r="D38" s="4">
        <v>0</v>
      </c>
      <c r="E38" s="4">
        <v>0</v>
      </c>
      <c r="F38" s="4">
        <v>0</v>
      </c>
      <c r="G38" s="4"/>
    </row>
    <row r="39" spans="1:10" ht="26.25" customHeight="1" thickBot="1">
      <c r="A39" s="147"/>
      <c r="B39" s="144"/>
      <c r="C39" s="4" t="s">
        <v>9</v>
      </c>
      <c r="D39" s="4">
        <f>SUM(D36:D38)</f>
        <v>0</v>
      </c>
      <c r="E39" s="4">
        <f>SUM(E36:E38)</f>
        <v>0</v>
      </c>
      <c r="F39" s="4">
        <f>SUM(F36:F38)</f>
        <v>0</v>
      </c>
      <c r="G39" s="4"/>
    </row>
    <row r="40" spans="1:10" ht="30" customHeight="1" thickBot="1">
      <c r="A40" s="139" t="s">
        <v>10</v>
      </c>
      <c r="B40" s="140"/>
      <c r="C40" s="141"/>
      <c r="D40" s="4">
        <v>46</v>
      </c>
      <c r="E40" s="4">
        <v>3</v>
      </c>
      <c r="F40" s="4">
        <v>0</v>
      </c>
      <c r="G40" s="4"/>
      <c r="J40" s="3">
        <v>0</v>
      </c>
    </row>
    <row r="41" spans="1:10" ht="16.5" customHeight="1" thickBot="1"/>
    <row r="42" spans="1:10" ht="83.25" customHeight="1" thickBot="1">
      <c r="A42" s="1" t="s">
        <v>0</v>
      </c>
      <c r="B42" s="2" t="s">
        <v>1</v>
      </c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</row>
    <row r="43" spans="1:10" ht="36" customHeight="1" thickBot="1">
      <c r="A43" s="145" t="s">
        <v>27</v>
      </c>
      <c r="B43" s="142" t="s">
        <v>59</v>
      </c>
      <c r="C43" s="4" t="s">
        <v>11</v>
      </c>
      <c r="D43" s="4">
        <v>0</v>
      </c>
      <c r="E43" s="4">
        <v>0</v>
      </c>
      <c r="F43" s="4">
        <v>0</v>
      </c>
      <c r="G43" s="4"/>
    </row>
    <row r="44" spans="1:10" ht="31.5" customHeight="1" thickBot="1">
      <c r="A44" s="146"/>
      <c r="B44" s="143"/>
      <c r="C44" s="4" t="s">
        <v>12</v>
      </c>
      <c r="D44" s="4">
        <v>0</v>
      </c>
      <c r="E44" s="4">
        <v>0</v>
      </c>
      <c r="F44" s="4">
        <v>0</v>
      </c>
      <c r="G44" s="14"/>
    </row>
    <row r="45" spans="1:10" ht="31.5" customHeight="1" thickBot="1">
      <c r="A45" s="146"/>
      <c r="B45" s="143"/>
      <c r="C45" s="4" t="s">
        <v>13</v>
      </c>
      <c r="D45" s="4">
        <v>0</v>
      </c>
      <c r="E45" s="4">
        <v>0</v>
      </c>
      <c r="F45" s="4">
        <v>0</v>
      </c>
      <c r="G45" s="4"/>
    </row>
    <row r="46" spans="1:10" ht="30" customHeight="1" thickBot="1">
      <c r="A46" s="147"/>
      <c r="B46" s="144"/>
      <c r="C46" s="4" t="s">
        <v>9</v>
      </c>
      <c r="D46" s="4">
        <f>SUM(D43:D45)</f>
        <v>0</v>
      </c>
      <c r="E46" s="4">
        <f>SUM(E43:E45)</f>
        <v>0</v>
      </c>
      <c r="F46" s="4">
        <f>SUM(F43:F45)</f>
        <v>0</v>
      </c>
      <c r="G46" s="4"/>
    </row>
    <row r="47" spans="1:10" ht="31.5" customHeight="1" thickBot="1">
      <c r="A47" s="139" t="s">
        <v>10</v>
      </c>
      <c r="B47" s="140"/>
      <c r="C47" s="141"/>
      <c r="D47" s="4">
        <v>5</v>
      </c>
      <c r="E47" s="4">
        <v>1</v>
      </c>
      <c r="F47" s="4">
        <v>0</v>
      </c>
      <c r="G47" s="14"/>
      <c r="J47" s="3">
        <v>0</v>
      </c>
    </row>
    <row r="48" spans="1:10" ht="21" customHeight="1">
      <c r="A48" s="5"/>
      <c r="B48" s="5"/>
      <c r="C48" s="5"/>
      <c r="D48" s="5"/>
      <c r="E48" s="5"/>
      <c r="F48" s="5"/>
      <c r="G48" s="17"/>
    </row>
    <row r="49" spans="1:10" ht="24.75" customHeight="1" thickBot="1">
      <c r="D49" s="15">
        <v>3</v>
      </c>
    </row>
    <row r="50" spans="1:10" ht="83.25" customHeight="1" thickBot="1">
      <c r="A50" s="1" t="s">
        <v>0</v>
      </c>
      <c r="B50" s="2" t="s">
        <v>1</v>
      </c>
      <c r="C50" s="2" t="s">
        <v>2</v>
      </c>
      <c r="D50" s="2" t="s">
        <v>3</v>
      </c>
      <c r="E50" s="2" t="s">
        <v>4</v>
      </c>
      <c r="F50" s="2" t="s">
        <v>5</v>
      </c>
      <c r="G50" s="2" t="s">
        <v>6</v>
      </c>
    </row>
    <row r="51" spans="1:10" ht="33.75" customHeight="1" thickBot="1">
      <c r="A51" s="145" t="s">
        <v>20</v>
      </c>
      <c r="B51" s="142" t="s">
        <v>59</v>
      </c>
      <c r="C51" s="4" t="s">
        <v>11</v>
      </c>
      <c r="D51" s="4">
        <v>0</v>
      </c>
      <c r="E51" s="4">
        <v>0</v>
      </c>
      <c r="F51" s="4">
        <v>0</v>
      </c>
      <c r="G51" s="4"/>
    </row>
    <row r="52" spans="1:10" ht="33" customHeight="1" thickBot="1">
      <c r="A52" s="146"/>
      <c r="B52" s="143"/>
      <c r="C52" s="4" t="s">
        <v>12</v>
      </c>
      <c r="D52" s="4">
        <v>0</v>
      </c>
      <c r="E52" s="4">
        <v>0</v>
      </c>
      <c r="F52" s="4">
        <v>0</v>
      </c>
      <c r="G52" s="4"/>
    </row>
    <row r="53" spans="1:10" ht="32.25" customHeight="1" thickBot="1">
      <c r="A53" s="146"/>
      <c r="B53" s="143"/>
      <c r="C53" s="4" t="s">
        <v>13</v>
      </c>
      <c r="D53" s="4">
        <v>0</v>
      </c>
      <c r="E53" s="4">
        <v>0</v>
      </c>
      <c r="F53" s="4">
        <v>0</v>
      </c>
      <c r="G53" s="4"/>
    </row>
    <row r="54" spans="1:10" ht="28.5" customHeight="1" thickBot="1">
      <c r="A54" s="147"/>
      <c r="B54" s="144"/>
      <c r="C54" s="4" t="s">
        <v>9</v>
      </c>
      <c r="D54" s="4">
        <f>SUM(D51:D53)</f>
        <v>0</v>
      </c>
      <c r="E54" s="4">
        <f>SUM(E51:E53)</f>
        <v>0</v>
      </c>
      <c r="F54" s="4">
        <f>SUM(F51:F53)</f>
        <v>0</v>
      </c>
      <c r="G54" s="4"/>
    </row>
    <row r="55" spans="1:10" ht="27.75" customHeight="1" thickBot="1">
      <c r="A55" s="139" t="s">
        <v>10</v>
      </c>
      <c r="B55" s="140"/>
      <c r="C55" s="141"/>
      <c r="D55" s="4">
        <v>8</v>
      </c>
      <c r="E55" s="4">
        <v>0</v>
      </c>
      <c r="F55" s="4">
        <v>0</v>
      </c>
      <c r="G55" s="4"/>
      <c r="J55" s="3">
        <v>8</v>
      </c>
    </row>
    <row r="56" spans="1:10" ht="15" customHeight="1" thickBot="1">
      <c r="A56" s="5"/>
      <c r="B56" s="5"/>
      <c r="C56" s="5"/>
      <c r="D56" s="5"/>
      <c r="E56" s="5"/>
      <c r="F56" s="5"/>
      <c r="G56" s="5"/>
    </row>
    <row r="57" spans="1:10" ht="87.75" customHeight="1" thickBot="1">
      <c r="A57" s="1" t="s">
        <v>0</v>
      </c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</row>
    <row r="58" spans="1:10" ht="31.5" customHeight="1" thickBot="1">
      <c r="A58" s="145" t="s">
        <v>17</v>
      </c>
      <c r="B58" s="142" t="s">
        <v>59</v>
      </c>
      <c r="C58" s="4" t="s">
        <v>11</v>
      </c>
      <c r="D58" s="4">
        <v>0</v>
      </c>
      <c r="E58" s="4">
        <v>0</v>
      </c>
      <c r="F58" s="4">
        <v>0</v>
      </c>
      <c r="G58" s="4"/>
    </row>
    <row r="59" spans="1:10" ht="34.5" customHeight="1" thickBot="1">
      <c r="A59" s="146"/>
      <c r="B59" s="143"/>
      <c r="C59" s="4" t="s">
        <v>12</v>
      </c>
      <c r="D59" s="4">
        <v>0</v>
      </c>
      <c r="E59" s="4">
        <v>0</v>
      </c>
      <c r="F59" s="4">
        <v>0</v>
      </c>
      <c r="G59" s="4"/>
    </row>
    <row r="60" spans="1:10" ht="32.25" customHeight="1" thickBot="1">
      <c r="A60" s="146"/>
      <c r="B60" s="143"/>
      <c r="C60" s="4" t="s">
        <v>13</v>
      </c>
      <c r="D60" s="4">
        <v>0</v>
      </c>
      <c r="E60" s="4">
        <v>0</v>
      </c>
      <c r="F60" s="4">
        <v>0</v>
      </c>
      <c r="G60" s="4"/>
    </row>
    <row r="61" spans="1:10" ht="22.5" customHeight="1" thickBot="1">
      <c r="A61" s="147"/>
      <c r="B61" s="144"/>
      <c r="C61" s="4" t="s">
        <v>9</v>
      </c>
      <c r="D61" s="4">
        <f>SUM(D58:D60)</f>
        <v>0</v>
      </c>
      <c r="E61" s="4">
        <v>0</v>
      </c>
      <c r="F61" s="4">
        <v>0</v>
      </c>
      <c r="G61" s="4"/>
    </row>
    <row r="62" spans="1:10" ht="27" customHeight="1" thickBot="1">
      <c r="A62" s="139" t="s">
        <v>10</v>
      </c>
      <c r="B62" s="140"/>
      <c r="C62" s="141"/>
      <c r="D62" s="4">
        <v>0</v>
      </c>
      <c r="E62" s="4">
        <v>0</v>
      </c>
      <c r="F62" s="4">
        <v>0</v>
      </c>
      <c r="G62" s="4"/>
      <c r="J62" s="3">
        <v>0</v>
      </c>
    </row>
    <row r="63" spans="1:10" ht="23.25" customHeight="1">
      <c r="A63" s="5"/>
      <c r="B63" s="5"/>
      <c r="C63" s="5"/>
      <c r="D63" s="5"/>
      <c r="E63" s="5"/>
      <c r="F63" s="5"/>
      <c r="G63" s="5"/>
    </row>
    <row r="64" spans="1:10" ht="17.25" customHeight="1" thickBot="1">
      <c r="D64" s="15">
        <v>4</v>
      </c>
    </row>
    <row r="65" spans="1:10" ht="79.5" customHeight="1" thickBot="1">
      <c r="A65" s="1" t="s">
        <v>0</v>
      </c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</row>
    <row r="66" spans="1:10" ht="33.75" customHeight="1" thickBot="1">
      <c r="A66" s="145" t="s">
        <v>18</v>
      </c>
      <c r="B66" s="142" t="s">
        <v>59</v>
      </c>
      <c r="C66" s="4" t="s">
        <v>11</v>
      </c>
      <c r="D66" s="4">
        <v>0</v>
      </c>
      <c r="E66" s="4">
        <v>0</v>
      </c>
      <c r="F66" s="4">
        <v>0</v>
      </c>
      <c r="G66" s="4"/>
    </row>
    <row r="67" spans="1:10" ht="32.25" customHeight="1" thickBot="1">
      <c r="A67" s="146"/>
      <c r="B67" s="143"/>
      <c r="C67" s="4" t="s">
        <v>12</v>
      </c>
      <c r="D67" s="4">
        <v>0</v>
      </c>
      <c r="E67" s="4">
        <v>0</v>
      </c>
      <c r="F67" s="4">
        <v>0</v>
      </c>
      <c r="G67" s="4"/>
    </row>
    <row r="68" spans="1:10" ht="33" customHeight="1" thickBot="1">
      <c r="A68" s="146"/>
      <c r="B68" s="143"/>
      <c r="C68" s="4" t="s">
        <v>13</v>
      </c>
      <c r="D68" s="4">
        <v>0</v>
      </c>
      <c r="E68" s="4">
        <v>0</v>
      </c>
      <c r="F68" s="4">
        <v>0</v>
      </c>
      <c r="G68" s="4"/>
    </row>
    <row r="69" spans="1:10" ht="28.5" customHeight="1" thickBot="1">
      <c r="A69" s="147"/>
      <c r="B69" s="144"/>
      <c r="C69" s="4" t="s">
        <v>9</v>
      </c>
      <c r="D69" s="4">
        <f>SUM(D66:D68)</f>
        <v>0</v>
      </c>
      <c r="E69" s="4">
        <f>SUM(E66:E68)</f>
        <v>0</v>
      </c>
      <c r="F69" s="4">
        <f>SUM(F66:F68)</f>
        <v>0</v>
      </c>
      <c r="G69" s="4"/>
    </row>
    <row r="70" spans="1:10" ht="29.25" customHeight="1" thickBot="1">
      <c r="A70" s="139" t="s">
        <v>10</v>
      </c>
      <c r="B70" s="140"/>
      <c r="C70" s="141"/>
      <c r="D70" s="4">
        <v>2</v>
      </c>
      <c r="E70" s="4">
        <v>0</v>
      </c>
      <c r="F70" s="4">
        <v>0</v>
      </c>
      <c r="G70" s="4"/>
      <c r="J70" s="3">
        <v>0</v>
      </c>
    </row>
    <row r="71" spans="1:10" ht="13.5" customHeight="1" thickBot="1">
      <c r="A71" s="5"/>
      <c r="B71" s="5"/>
      <c r="C71" s="5"/>
      <c r="D71" s="5"/>
      <c r="E71" s="5"/>
      <c r="F71" s="5"/>
      <c r="G71" s="5"/>
    </row>
    <row r="72" spans="1:10" ht="87" customHeight="1" thickBot="1">
      <c r="A72" s="1" t="s">
        <v>0</v>
      </c>
      <c r="B72" s="2" t="s">
        <v>1</v>
      </c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</row>
    <row r="73" spans="1:10" ht="34.5" customHeight="1" thickBot="1">
      <c r="A73" s="145" t="s">
        <v>19</v>
      </c>
      <c r="B73" s="142" t="s">
        <v>59</v>
      </c>
      <c r="C73" s="4" t="s">
        <v>11</v>
      </c>
      <c r="D73" s="4">
        <v>0</v>
      </c>
      <c r="E73" s="4">
        <v>0</v>
      </c>
      <c r="F73" s="4">
        <v>0</v>
      </c>
      <c r="G73" s="4"/>
    </row>
    <row r="74" spans="1:10" ht="36" customHeight="1" thickBot="1">
      <c r="A74" s="146"/>
      <c r="B74" s="143"/>
      <c r="C74" s="4" t="s">
        <v>12</v>
      </c>
      <c r="D74" s="4">
        <v>0</v>
      </c>
      <c r="E74" s="4">
        <v>0</v>
      </c>
      <c r="F74" s="4">
        <v>0</v>
      </c>
      <c r="G74" s="4"/>
    </row>
    <row r="75" spans="1:10" ht="33" customHeight="1" thickBot="1">
      <c r="A75" s="146"/>
      <c r="B75" s="143"/>
      <c r="C75" s="4" t="s">
        <v>13</v>
      </c>
      <c r="D75" s="4">
        <v>0</v>
      </c>
      <c r="E75" s="4">
        <v>0</v>
      </c>
      <c r="F75" s="4">
        <v>0</v>
      </c>
      <c r="G75" s="4"/>
    </row>
    <row r="76" spans="1:10" ht="27.75" customHeight="1" thickBot="1">
      <c r="A76" s="147"/>
      <c r="B76" s="144"/>
      <c r="C76" s="4" t="s">
        <v>9</v>
      </c>
      <c r="D76" s="4">
        <f>SUM(D73:D75)</f>
        <v>0</v>
      </c>
      <c r="E76" s="4">
        <f>SUM(E73:E75)</f>
        <v>0</v>
      </c>
      <c r="F76" s="4">
        <f>SUM(F73:F75)</f>
        <v>0</v>
      </c>
      <c r="G76" s="4"/>
    </row>
    <row r="77" spans="1:10" ht="27.75" customHeight="1" thickBot="1">
      <c r="A77" s="139" t="s">
        <v>10</v>
      </c>
      <c r="B77" s="140"/>
      <c r="C77" s="141"/>
      <c r="D77" s="4">
        <v>0</v>
      </c>
      <c r="E77" s="4">
        <v>0</v>
      </c>
      <c r="F77" s="4">
        <v>0</v>
      </c>
      <c r="G77" s="4"/>
      <c r="J77" s="3">
        <v>0</v>
      </c>
    </row>
    <row r="78" spans="1:10" ht="15.75" customHeight="1">
      <c r="A78" s="5"/>
      <c r="B78" s="5"/>
      <c r="C78" s="5"/>
      <c r="D78" s="5"/>
      <c r="E78" s="5"/>
      <c r="F78" s="5"/>
      <c r="G78" s="5"/>
    </row>
    <row r="79" spans="1:10" ht="24.75" customHeight="1" thickBot="1">
      <c r="D79" s="15">
        <v>5</v>
      </c>
    </row>
    <row r="80" spans="1:10" ht="78" customHeight="1" thickBot="1">
      <c r="A80" s="1" t="s">
        <v>0</v>
      </c>
      <c r="B80" s="2" t="s">
        <v>1</v>
      </c>
      <c r="C80" s="2" t="s">
        <v>2</v>
      </c>
      <c r="D80" s="2" t="s">
        <v>3</v>
      </c>
      <c r="E80" s="2" t="s">
        <v>4</v>
      </c>
      <c r="F80" s="2" t="s">
        <v>5</v>
      </c>
      <c r="G80" s="2" t="s">
        <v>6</v>
      </c>
    </row>
    <row r="81" spans="1:10" ht="36" customHeight="1" thickBot="1">
      <c r="A81" s="145" t="s">
        <v>21</v>
      </c>
      <c r="B81" s="142" t="s">
        <v>59</v>
      </c>
      <c r="C81" s="4" t="s">
        <v>11</v>
      </c>
      <c r="D81" s="4">
        <v>6</v>
      </c>
      <c r="E81" s="4">
        <v>6</v>
      </c>
      <c r="F81" s="4">
        <v>0</v>
      </c>
      <c r="G81" s="4" t="s">
        <v>60</v>
      </c>
    </row>
    <row r="82" spans="1:10" ht="32.25" customHeight="1" thickBot="1">
      <c r="A82" s="146"/>
      <c r="B82" s="143"/>
      <c r="C82" s="4" t="s">
        <v>12</v>
      </c>
      <c r="D82" s="4">
        <v>0</v>
      </c>
      <c r="E82" s="4">
        <v>0</v>
      </c>
      <c r="F82" s="4">
        <v>0</v>
      </c>
      <c r="G82" s="4"/>
    </row>
    <row r="83" spans="1:10" ht="35.25" customHeight="1" thickBot="1">
      <c r="A83" s="146"/>
      <c r="B83" s="143"/>
      <c r="C83" s="4" t="s">
        <v>13</v>
      </c>
      <c r="D83" s="4">
        <v>0</v>
      </c>
      <c r="E83" s="4">
        <v>0</v>
      </c>
      <c r="F83" s="4">
        <v>0</v>
      </c>
      <c r="G83" s="4"/>
    </row>
    <row r="84" spans="1:10" ht="33.75" customHeight="1" thickBot="1">
      <c r="A84" s="147"/>
      <c r="B84" s="144"/>
      <c r="C84" s="4" t="s">
        <v>9</v>
      </c>
      <c r="D84" s="4">
        <f>SUM(D81:D83)</f>
        <v>6</v>
      </c>
      <c r="E84" s="4">
        <v>6</v>
      </c>
      <c r="F84" s="4">
        <v>0</v>
      </c>
      <c r="G84" s="4"/>
    </row>
    <row r="85" spans="1:10" ht="29.25" customHeight="1" thickBot="1">
      <c r="A85" s="139" t="s">
        <v>10</v>
      </c>
      <c r="B85" s="140"/>
      <c r="C85" s="141"/>
      <c r="D85" s="4">
        <v>12</v>
      </c>
      <c r="E85" s="4">
        <v>6</v>
      </c>
      <c r="F85" s="4">
        <v>0</v>
      </c>
      <c r="G85" s="4"/>
      <c r="J85" s="3">
        <v>0</v>
      </c>
    </row>
    <row r="86" spans="1:10" ht="15.75" customHeight="1" thickBot="1">
      <c r="A86" s="5"/>
      <c r="B86" s="5"/>
      <c r="C86" s="5"/>
      <c r="D86" s="5"/>
      <c r="E86" s="5"/>
      <c r="F86" s="5"/>
      <c r="G86" s="5"/>
    </row>
    <row r="87" spans="1:10" ht="82.5" customHeight="1" thickBot="1">
      <c r="A87" s="1" t="s">
        <v>0</v>
      </c>
      <c r="B87" s="2" t="s">
        <v>1</v>
      </c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</row>
    <row r="88" spans="1:10" ht="35.25" customHeight="1" thickBot="1">
      <c r="A88" s="145" t="s">
        <v>37</v>
      </c>
      <c r="B88" s="142" t="s">
        <v>59</v>
      </c>
      <c r="C88" s="4" t="s">
        <v>11</v>
      </c>
      <c r="D88" s="4">
        <v>0</v>
      </c>
      <c r="E88" s="4">
        <v>0</v>
      </c>
      <c r="F88" s="4">
        <v>0</v>
      </c>
      <c r="G88" s="4"/>
    </row>
    <row r="89" spans="1:10" ht="34.5" customHeight="1" thickBot="1">
      <c r="A89" s="146"/>
      <c r="B89" s="143"/>
      <c r="C89" s="4" t="s">
        <v>12</v>
      </c>
      <c r="D89" s="4">
        <v>0</v>
      </c>
      <c r="E89" s="4">
        <v>0</v>
      </c>
      <c r="F89" s="4">
        <v>0</v>
      </c>
      <c r="G89" s="4"/>
    </row>
    <row r="90" spans="1:10" ht="31.5" customHeight="1" thickBot="1">
      <c r="A90" s="146"/>
      <c r="B90" s="143"/>
      <c r="C90" s="4" t="s">
        <v>13</v>
      </c>
      <c r="D90" s="4">
        <v>0</v>
      </c>
      <c r="E90" s="4">
        <v>0</v>
      </c>
      <c r="F90" s="4">
        <v>0</v>
      </c>
      <c r="G90" s="4"/>
    </row>
    <row r="91" spans="1:10" ht="30" customHeight="1" thickBot="1">
      <c r="A91" s="147"/>
      <c r="B91" s="144"/>
      <c r="C91" s="4" t="s">
        <v>9</v>
      </c>
      <c r="D91" s="4">
        <f>SUM(D88:D90)</f>
        <v>0</v>
      </c>
      <c r="E91" s="4">
        <f>SUM(E88:E90)</f>
        <v>0</v>
      </c>
      <c r="F91" s="4">
        <f>SUM(F88:F90)</f>
        <v>0</v>
      </c>
      <c r="G91" s="4"/>
    </row>
    <row r="92" spans="1:10" ht="29.25" customHeight="1" thickBot="1">
      <c r="A92" s="139" t="s">
        <v>10</v>
      </c>
      <c r="B92" s="140"/>
      <c r="C92" s="141"/>
      <c r="D92" s="4">
        <v>7</v>
      </c>
      <c r="E92" s="4">
        <v>0</v>
      </c>
      <c r="F92" s="4">
        <v>0</v>
      </c>
      <c r="G92" s="4"/>
      <c r="J92" s="3">
        <v>4</v>
      </c>
    </row>
    <row r="93" spans="1:10" ht="18" customHeight="1"/>
    <row r="94" spans="1:10" ht="26.25" customHeight="1" thickBot="1">
      <c r="D94" s="15">
        <v>6</v>
      </c>
      <c r="J94" s="3">
        <f>SUM(J15:J93)</f>
        <v>60</v>
      </c>
    </row>
    <row r="95" spans="1:10" ht="87" customHeight="1" thickBot="1">
      <c r="A95" s="1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</row>
    <row r="96" spans="1:10" ht="38.25" customHeight="1" thickBot="1">
      <c r="A96" s="145" t="s">
        <v>43</v>
      </c>
      <c r="B96" s="142" t="s">
        <v>59</v>
      </c>
      <c r="C96" s="4" t="s">
        <v>11</v>
      </c>
      <c r="D96" s="4">
        <v>0</v>
      </c>
      <c r="E96" s="4">
        <v>0</v>
      </c>
      <c r="F96" s="4">
        <v>0</v>
      </c>
      <c r="G96" s="4"/>
    </row>
    <row r="97" spans="1:7" ht="32.25" thickBot="1">
      <c r="A97" s="146"/>
      <c r="B97" s="143"/>
      <c r="C97" s="4" t="s">
        <v>12</v>
      </c>
      <c r="D97" s="4">
        <v>0</v>
      </c>
      <c r="E97" s="4">
        <v>0</v>
      </c>
      <c r="F97" s="4">
        <v>0</v>
      </c>
      <c r="G97" s="4" t="s">
        <v>53</v>
      </c>
    </row>
    <row r="98" spans="1:7" ht="32.25" thickBot="1">
      <c r="A98" s="146"/>
      <c r="B98" s="143"/>
      <c r="C98" s="4" t="s">
        <v>13</v>
      </c>
      <c r="D98" s="4">
        <v>0</v>
      </c>
      <c r="E98" s="4">
        <v>0</v>
      </c>
      <c r="F98" s="4">
        <v>0</v>
      </c>
      <c r="G98" s="4"/>
    </row>
    <row r="99" spans="1:7" ht="30" customHeight="1" thickBot="1">
      <c r="A99" s="147"/>
      <c r="B99" s="144"/>
      <c r="C99" s="4" t="s">
        <v>9</v>
      </c>
      <c r="D99" s="4">
        <f>SUM(D96:D98)</f>
        <v>0</v>
      </c>
      <c r="E99" s="4">
        <f>SUM(E96:E98)</f>
        <v>0</v>
      </c>
      <c r="F99" s="4">
        <f>SUM(F96:F98)</f>
        <v>0</v>
      </c>
      <c r="G99" s="4"/>
    </row>
    <row r="100" spans="1:7" ht="34.5" customHeight="1" thickBot="1">
      <c r="A100" s="139" t="s">
        <v>10</v>
      </c>
      <c r="B100" s="140"/>
      <c r="C100" s="141"/>
      <c r="D100" s="4">
        <v>8</v>
      </c>
      <c r="E100" s="4">
        <v>0</v>
      </c>
      <c r="F100" s="4">
        <v>0</v>
      </c>
      <c r="G100" s="4" t="s">
        <v>53</v>
      </c>
    </row>
    <row r="101" spans="1:7" ht="15.75"/>
    <row r="102" spans="1:7" ht="15.75"/>
    <row r="103" spans="1:7" ht="15.75"/>
    <row r="104" spans="1:7" ht="15.75"/>
    <row r="105" spans="1:7" ht="15.75"/>
    <row r="106" spans="1:7" ht="15.75"/>
    <row r="109" spans="1:7" ht="15.75">
      <c r="D109" s="15"/>
    </row>
    <row r="110" spans="1:7" ht="15.75">
      <c r="D110" s="15" t="s">
        <v>53</v>
      </c>
    </row>
    <row r="111" spans="1:7" ht="43.5" customHeight="1">
      <c r="D111" s="15">
        <v>7</v>
      </c>
    </row>
  </sheetData>
  <mergeCells count="43">
    <mergeCell ref="A8:E8"/>
    <mergeCell ref="A3:F3"/>
    <mergeCell ref="A2:F2"/>
    <mergeCell ref="F1:G1"/>
    <mergeCell ref="A5:E5"/>
    <mergeCell ref="A6:E6"/>
    <mergeCell ref="A7:E7"/>
    <mergeCell ref="A40:C40"/>
    <mergeCell ref="A11:A14"/>
    <mergeCell ref="B11:B14"/>
    <mergeCell ref="A15:C15"/>
    <mergeCell ref="A21:A24"/>
    <mergeCell ref="B21:B24"/>
    <mergeCell ref="A25:C25"/>
    <mergeCell ref="A28:A31"/>
    <mergeCell ref="B28:B31"/>
    <mergeCell ref="A32:C32"/>
    <mergeCell ref="A36:A39"/>
    <mergeCell ref="B36:B39"/>
    <mergeCell ref="A70:C70"/>
    <mergeCell ref="A43:A46"/>
    <mergeCell ref="B43:B46"/>
    <mergeCell ref="A47:C47"/>
    <mergeCell ref="A51:A54"/>
    <mergeCell ref="B51:B54"/>
    <mergeCell ref="A55:C55"/>
    <mergeCell ref="A58:A61"/>
    <mergeCell ref="B58:B61"/>
    <mergeCell ref="A62:C62"/>
    <mergeCell ref="A66:A69"/>
    <mergeCell ref="B66:B69"/>
    <mergeCell ref="A100:C100"/>
    <mergeCell ref="A73:A76"/>
    <mergeCell ref="B73:B76"/>
    <mergeCell ref="A77:C77"/>
    <mergeCell ref="A81:A84"/>
    <mergeCell ref="B81:B84"/>
    <mergeCell ref="A85:C85"/>
    <mergeCell ref="A88:A91"/>
    <mergeCell ref="B88:B91"/>
    <mergeCell ref="A92:C92"/>
    <mergeCell ref="A96:A99"/>
    <mergeCell ref="B96:B99"/>
  </mergeCells>
  <pageMargins left="0.7" right="0.7" top="0.53125" bottom="0.30208333333333331" header="0.3" footer="0.3"/>
  <pageSetup paperSize="9" orientation="landscape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2"/>
  <sheetViews>
    <sheetView view="pageLayout" topLeftCell="A85" workbookViewId="0">
      <selection activeCell="E91" sqref="E91"/>
    </sheetView>
  </sheetViews>
  <sheetFormatPr defaultColWidth="18.28515625" defaultRowHeight="43.5" customHeight="1"/>
  <cols>
    <col min="1" max="1" width="16" style="18" customWidth="1"/>
    <col min="2" max="2" width="12.28515625" style="18" customWidth="1"/>
    <col min="3" max="3" width="13.42578125" style="18" customWidth="1"/>
    <col min="4" max="4" width="20.42578125" style="18" customWidth="1"/>
    <col min="5" max="5" width="17.5703125" style="18" customWidth="1"/>
    <col min="6" max="6" width="15.5703125" style="18" customWidth="1"/>
    <col min="7" max="7" width="33.5703125" style="18" customWidth="1"/>
    <col min="8" max="16384" width="18.28515625" style="18"/>
  </cols>
  <sheetData>
    <row r="1" spans="1:7" ht="14.25">
      <c r="F1" s="156" t="s">
        <v>24</v>
      </c>
      <c r="G1" s="156"/>
    </row>
    <row r="2" spans="1:7" ht="14.25">
      <c r="A2" s="155" t="s">
        <v>23</v>
      </c>
      <c r="B2" s="155"/>
      <c r="C2" s="155"/>
      <c r="D2" s="155"/>
      <c r="E2" s="155"/>
      <c r="F2" s="155"/>
    </row>
    <row r="3" spans="1:7" ht="14.25">
      <c r="A3" s="157" t="s">
        <v>64</v>
      </c>
      <c r="B3" s="157"/>
      <c r="C3" s="157"/>
      <c r="D3" s="157"/>
      <c r="E3" s="157"/>
      <c r="F3" s="157"/>
    </row>
    <row r="4" spans="1:7" ht="14.25">
      <c r="A4" s="19"/>
      <c r="B4" s="19"/>
      <c r="C4" s="19"/>
      <c r="D4" s="19"/>
      <c r="E4" s="19"/>
      <c r="F4" s="19"/>
    </row>
    <row r="5" spans="1:7" ht="14.25">
      <c r="A5" s="155" t="s">
        <v>29</v>
      </c>
      <c r="B5" s="155"/>
      <c r="C5" s="155"/>
      <c r="D5" s="155"/>
      <c r="E5" s="155"/>
      <c r="F5" s="20">
        <f>D15+D25+D32+D40+D47+D55+D62+D70+D77+D85+D92+D100</f>
        <v>151</v>
      </c>
    </row>
    <row r="6" spans="1:7" ht="14.25">
      <c r="A6" s="155" t="s">
        <v>30</v>
      </c>
      <c r="B6" s="155"/>
      <c r="C6" s="155"/>
      <c r="D6" s="155"/>
      <c r="E6" s="155"/>
      <c r="F6" s="20">
        <f>E15+E25+E32+E40+E47+E55+E62+E70+E77+E85+E92+E100</f>
        <v>26</v>
      </c>
    </row>
    <row r="7" spans="1:7" ht="14.25">
      <c r="A7" s="155" t="s">
        <v>26</v>
      </c>
      <c r="B7" s="155"/>
      <c r="C7" s="155"/>
      <c r="D7" s="155"/>
      <c r="E7" s="155"/>
      <c r="F7" s="20">
        <v>0</v>
      </c>
    </row>
    <row r="8" spans="1:7" ht="14.25">
      <c r="A8" s="155" t="s">
        <v>36</v>
      </c>
      <c r="B8" s="155"/>
      <c r="C8" s="155"/>
      <c r="D8" s="155"/>
      <c r="E8" s="155"/>
      <c r="F8" s="20">
        <f>F5-F6</f>
        <v>125</v>
      </c>
    </row>
    <row r="9" spans="1:7" ht="15" thickBot="1"/>
    <row r="10" spans="1:7" ht="72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29.25" thickBot="1">
      <c r="A11" s="158" t="s">
        <v>7</v>
      </c>
      <c r="B11" s="161" t="s">
        <v>62</v>
      </c>
      <c r="C11" s="14" t="s">
        <v>11</v>
      </c>
      <c r="D11" s="14">
        <v>0</v>
      </c>
      <c r="E11" s="14">
        <v>0</v>
      </c>
      <c r="F11" s="14">
        <v>0</v>
      </c>
      <c r="G11" s="14"/>
    </row>
    <row r="12" spans="1:7" ht="29.25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29.25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28.5" customHeight="1" thickBot="1">
      <c r="A14" s="160"/>
      <c r="B14" s="163"/>
      <c r="C14" s="14" t="s">
        <v>9</v>
      </c>
      <c r="D14" s="14">
        <f>SUM(D11:D13)</f>
        <v>0</v>
      </c>
      <c r="E14" s="14">
        <v>0</v>
      </c>
      <c r="F14" s="14">
        <v>0</v>
      </c>
      <c r="G14" s="14"/>
    </row>
    <row r="15" spans="1:7" ht="30" customHeight="1" thickBot="1">
      <c r="A15" s="164" t="s">
        <v>10</v>
      </c>
      <c r="B15" s="165"/>
      <c r="C15" s="166"/>
      <c r="D15" s="14">
        <v>13</v>
      </c>
      <c r="E15" s="14">
        <v>2</v>
      </c>
      <c r="F15" s="14">
        <v>0</v>
      </c>
      <c r="G15" s="14"/>
    </row>
    <row r="16" spans="1:7" ht="14.25">
      <c r="A16" s="17"/>
      <c r="B16" s="17"/>
      <c r="C16" s="17"/>
      <c r="D16" s="17"/>
      <c r="E16" s="17"/>
      <c r="F16" s="17"/>
      <c r="G16" s="17"/>
    </row>
    <row r="17" spans="1:10" ht="37.5" customHeight="1">
      <c r="A17" s="17"/>
      <c r="B17" s="17"/>
      <c r="C17" s="17"/>
      <c r="D17" s="17"/>
      <c r="E17" s="17"/>
      <c r="F17" s="17"/>
      <c r="G17" s="17"/>
    </row>
    <row r="18" spans="1:10" ht="58.5" customHeight="1">
      <c r="A18" s="17"/>
      <c r="B18" s="17"/>
      <c r="C18" s="17"/>
      <c r="D18" s="17"/>
      <c r="E18" s="17"/>
      <c r="F18" s="17"/>
      <c r="G18" s="17"/>
    </row>
    <row r="19" spans="1:10" ht="69" customHeight="1" thickBot="1">
      <c r="D19" s="23">
        <v>1</v>
      </c>
    </row>
    <row r="20" spans="1:10" ht="84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10" ht="33.75" customHeight="1" thickBot="1">
      <c r="A21" s="158" t="s">
        <v>14</v>
      </c>
      <c r="B21" s="161" t="s">
        <v>62</v>
      </c>
      <c r="C21" s="14" t="s">
        <v>11</v>
      </c>
      <c r="D21" s="14">
        <v>0</v>
      </c>
      <c r="E21" s="14">
        <v>0</v>
      </c>
      <c r="F21" s="14">
        <v>0</v>
      </c>
      <c r="G21" s="14"/>
    </row>
    <row r="22" spans="1:10" ht="34.5" customHeight="1" thickBot="1">
      <c r="A22" s="159"/>
      <c r="B22" s="162"/>
      <c r="C22" s="14" t="s">
        <v>12</v>
      </c>
      <c r="D22" s="14">
        <v>0</v>
      </c>
      <c r="E22" s="14">
        <v>0</v>
      </c>
      <c r="F22" s="14">
        <v>0</v>
      </c>
      <c r="G22" s="14" t="s">
        <v>53</v>
      </c>
    </row>
    <row r="23" spans="1:10" ht="35.25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10" ht="33.75" customHeight="1" thickBot="1">
      <c r="A24" s="160"/>
      <c r="B24" s="163"/>
      <c r="C24" s="14" t="s">
        <v>9</v>
      </c>
      <c r="D24" s="14">
        <f>SUM(D21:D23)</f>
        <v>0</v>
      </c>
      <c r="E24" s="14">
        <f>SUM(E21:E23)</f>
        <v>0</v>
      </c>
      <c r="F24" s="14">
        <f>SUM(F21:F23)</f>
        <v>0</v>
      </c>
      <c r="G24" s="14"/>
    </row>
    <row r="25" spans="1:10" ht="25.5" customHeight="1" thickBot="1">
      <c r="A25" s="164" t="s">
        <v>10</v>
      </c>
      <c r="B25" s="165"/>
      <c r="C25" s="166"/>
      <c r="D25" s="14">
        <v>32</v>
      </c>
      <c r="E25" s="14">
        <v>5</v>
      </c>
      <c r="F25" s="14">
        <v>0</v>
      </c>
      <c r="G25" s="14" t="s">
        <v>53</v>
      </c>
      <c r="J25" s="18">
        <v>30</v>
      </c>
    </row>
    <row r="26" spans="1:10" ht="12" customHeight="1" thickBot="1">
      <c r="A26" s="17"/>
      <c r="B26" s="17"/>
      <c r="C26" s="17"/>
      <c r="D26" s="17"/>
      <c r="E26" s="17"/>
      <c r="F26" s="17"/>
      <c r="G26" s="17"/>
    </row>
    <row r="27" spans="1:10" ht="78.75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10" ht="33.75" customHeight="1" thickBot="1">
      <c r="A28" s="158" t="s">
        <v>15</v>
      </c>
      <c r="B28" s="161" t="s">
        <v>62</v>
      </c>
      <c r="C28" s="14" t="s">
        <v>11</v>
      </c>
      <c r="D28" s="14">
        <v>0</v>
      </c>
      <c r="E28" s="14">
        <v>0</v>
      </c>
      <c r="F28" s="14">
        <v>0</v>
      </c>
      <c r="G28" s="14"/>
    </row>
    <row r="29" spans="1:10" ht="32.25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/>
    </row>
    <row r="30" spans="1:10" ht="36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10" ht="35.25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0</v>
      </c>
      <c r="F31" s="14">
        <f>SUM(F28:F30)</f>
        <v>0</v>
      </c>
      <c r="G31" s="14"/>
    </row>
    <row r="32" spans="1:10" ht="30" customHeight="1" thickBot="1">
      <c r="A32" s="164" t="s">
        <v>10</v>
      </c>
      <c r="B32" s="165"/>
      <c r="C32" s="166"/>
      <c r="D32" s="14">
        <v>18</v>
      </c>
      <c r="E32" s="14">
        <v>6</v>
      </c>
      <c r="F32" s="14">
        <v>0</v>
      </c>
      <c r="G32" s="14"/>
      <c r="J32" s="18">
        <v>18</v>
      </c>
    </row>
    <row r="33" spans="1:10" ht="20.25" customHeight="1">
      <c r="A33" s="17"/>
      <c r="B33" s="17"/>
      <c r="C33" s="17"/>
      <c r="D33" s="17"/>
      <c r="E33" s="17"/>
      <c r="F33" s="17"/>
      <c r="G33" s="17"/>
    </row>
    <row r="34" spans="1:10" ht="21" customHeight="1" thickBot="1">
      <c r="D34" s="23">
        <v>2</v>
      </c>
    </row>
    <row r="35" spans="1:10" ht="75.75" customHeight="1" thickBot="1">
      <c r="A35" s="21" t="s">
        <v>0</v>
      </c>
      <c r="B35" s="22" t="s">
        <v>1</v>
      </c>
      <c r="C35" s="22" t="s">
        <v>2</v>
      </c>
      <c r="D35" s="22" t="s">
        <v>3</v>
      </c>
      <c r="E35" s="22" t="s">
        <v>4</v>
      </c>
      <c r="F35" s="22" t="s">
        <v>5</v>
      </c>
      <c r="G35" s="22" t="s">
        <v>6</v>
      </c>
    </row>
    <row r="36" spans="1:10" ht="30.75" customHeight="1" thickBot="1">
      <c r="A36" s="158" t="s">
        <v>33</v>
      </c>
      <c r="B36" s="161" t="s">
        <v>62</v>
      </c>
      <c r="C36" s="14" t="s">
        <v>11</v>
      </c>
      <c r="D36" s="14">
        <v>0</v>
      </c>
      <c r="E36" s="14">
        <v>0</v>
      </c>
      <c r="F36" s="14">
        <v>0</v>
      </c>
      <c r="G36" s="14"/>
    </row>
    <row r="37" spans="1:10" ht="31.5" customHeight="1" thickBot="1">
      <c r="A37" s="159"/>
      <c r="B37" s="162"/>
      <c r="C37" s="14" t="s">
        <v>12</v>
      </c>
      <c r="D37" s="14">
        <v>0</v>
      </c>
      <c r="E37" s="14">
        <v>0</v>
      </c>
      <c r="F37" s="14">
        <v>0</v>
      </c>
      <c r="G37" s="14"/>
    </row>
    <row r="38" spans="1:10" ht="32.25" customHeight="1" thickBot="1">
      <c r="A38" s="159"/>
      <c r="B38" s="162"/>
      <c r="C38" s="14" t="s">
        <v>13</v>
      </c>
      <c r="D38" s="14">
        <v>0</v>
      </c>
      <c r="E38" s="14">
        <v>0</v>
      </c>
      <c r="F38" s="14">
        <v>0</v>
      </c>
      <c r="G38" s="14"/>
    </row>
    <row r="39" spans="1:10" ht="26.25" customHeight="1" thickBot="1">
      <c r="A39" s="160"/>
      <c r="B39" s="163"/>
      <c r="C39" s="14" t="s">
        <v>9</v>
      </c>
      <c r="D39" s="14">
        <f>SUM(D36:D38)</f>
        <v>0</v>
      </c>
      <c r="E39" s="14">
        <f>SUM(E36:E38)</f>
        <v>0</v>
      </c>
      <c r="F39" s="14">
        <f>SUM(F36:F38)</f>
        <v>0</v>
      </c>
      <c r="G39" s="14"/>
    </row>
    <row r="40" spans="1:10" ht="30" customHeight="1" thickBot="1">
      <c r="A40" s="164" t="s">
        <v>10</v>
      </c>
      <c r="B40" s="165"/>
      <c r="C40" s="166"/>
      <c r="D40" s="14">
        <v>46</v>
      </c>
      <c r="E40" s="14">
        <v>3</v>
      </c>
      <c r="F40" s="14">
        <v>0</v>
      </c>
      <c r="G40" s="14"/>
      <c r="J40" s="18">
        <v>0</v>
      </c>
    </row>
    <row r="41" spans="1:10" ht="16.5" customHeight="1" thickBot="1"/>
    <row r="42" spans="1:10" ht="83.25" customHeight="1" thickBot="1">
      <c r="A42" s="21" t="s">
        <v>0</v>
      </c>
      <c r="B42" s="22" t="s">
        <v>1</v>
      </c>
      <c r="C42" s="22" t="s">
        <v>2</v>
      </c>
      <c r="D42" s="22" t="s">
        <v>3</v>
      </c>
      <c r="E42" s="22" t="s">
        <v>4</v>
      </c>
      <c r="F42" s="22" t="s">
        <v>5</v>
      </c>
      <c r="G42" s="22" t="s">
        <v>6</v>
      </c>
    </row>
    <row r="43" spans="1:10" ht="36" customHeight="1" thickBot="1">
      <c r="A43" s="158" t="s">
        <v>27</v>
      </c>
      <c r="B43" s="161" t="s">
        <v>62</v>
      </c>
      <c r="C43" s="14" t="s">
        <v>11</v>
      </c>
      <c r="D43" s="14">
        <v>0</v>
      </c>
      <c r="E43" s="14">
        <v>0</v>
      </c>
      <c r="F43" s="14">
        <v>0</v>
      </c>
      <c r="G43" s="14"/>
    </row>
    <row r="44" spans="1:10" ht="31.5" customHeight="1" thickBot="1">
      <c r="A44" s="159"/>
      <c r="B44" s="162"/>
      <c r="C44" s="14" t="s">
        <v>12</v>
      </c>
      <c r="D44" s="14">
        <v>0</v>
      </c>
      <c r="E44" s="14">
        <v>0</v>
      </c>
      <c r="F44" s="14">
        <v>0</v>
      </c>
      <c r="G44" s="14"/>
    </row>
    <row r="45" spans="1:10" ht="31.5" customHeight="1" thickBot="1">
      <c r="A45" s="159"/>
      <c r="B45" s="162"/>
      <c r="C45" s="14" t="s">
        <v>13</v>
      </c>
      <c r="D45" s="14">
        <v>0</v>
      </c>
      <c r="E45" s="14">
        <v>0</v>
      </c>
      <c r="F45" s="14">
        <v>0</v>
      </c>
      <c r="G45" s="14"/>
    </row>
    <row r="46" spans="1:10" ht="30" customHeight="1" thickBot="1">
      <c r="A46" s="160"/>
      <c r="B46" s="163"/>
      <c r="C46" s="14" t="s">
        <v>9</v>
      </c>
      <c r="D46" s="14">
        <f>SUM(D43:D45)</f>
        <v>0</v>
      </c>
      <c r="E46" s="14">
        <f>SUM(E43:E45)</f>
        <v>0</v>
      </c>
      <c r="F46" s="14">
        <f>SUM(F43:F45)</f>
        <v>0</v>
      </c>
      <c r="G46" s="14"/>
    </row>
    <row r="47" spans="1:10" ht="31.5" customHeight="1" thickBot="1">
      <c r="A47" s="164" t="s">
        <v>10</v>
      </c>
      <c r="B47" s="165"/>
      <c r="C47" s="166"/>
      <c r="D47" s="14">
        <v>5</v>
      </c>
      <c r="E47" s="14">
        <v>1</v>
      </c>
      <c r="F47" s="14">
        <v>0</v>
      </c>
      <c r="G47" s="14"/>
      <c r="J47" s="18">
        <v>0</v>
      </c>
    </row>
    <row r="48" spans="1:10" ht="21" customHeight="1">
      <c r="A48" s="17"/>
      <c r="B48" s="17"/>
      <c r="C48" s="17"/>
      <c r="D48" s="17"/>
      <c r="E48" s="17"/>
      <c r="F48" s="17"/>
      <c r="G48" s="17"/>
    </row>
    <row r="49" spans="1:10" ht="30.75" customHeight="1" thickBot="1">
      <c r="D49" s="23">
        <v>3</v>
      </c>
    </row>
    <row r="50" spans="1:10" ht="83.25" customHeight="1" thickBot="1">
      <c r="A50" s="21" t="s">
        <v>0</v>
      </c>
      <c r="B50" s="22" t="s">
        <v>1</v>
      </c>
      <c r="C50" s="22" t="s">
        <v>2</v>
      </c>
      <c r="D50" s="22" t="s">
        <v>3</v>
      </c>
      <c r="E50" s="22" t="s">
        <v>4</v>
      </c>
      <c r="F50" s="22" t="s">
        <v>5</v>
      </c>
      <c r="G50" s="22" t="s">
        <v>6</v>
      </c>
    </row>
    <row r="51" spans="1:10" ht="33.75" customHeight="1" thickBot="1">
      <c r="A51" s="158" t="s">
        <v>20</v>
      </c>
      <c r="B51" s="161" t="s">
        <v>62</v>
      </c>
      <c r="C51" s="14" t="s">
        <v>11</v>
      </c>
      <c r="D51" s="14">
        <v>0</v>
      </c>
      <c r="E51" s="14">
        <v>0</v>
      </c>
      <c r="F51" s="14">
        <v>0</v>
      </c>
      <c r="G51" s="14"/>
    </row>
    <row r="52" spans="1:10" ht="33" customHeight="1" thickBot="1">
      <c r="A52" s="159"/>
      <c r="B52" s="162"/>
      <c r="C52" s="14" t="s">
        <v>12</v>
      </c>
      <c r="D52" s="14">
        <v>0</v>
      </c>
      <c r="E52" s="14">
        <v>0</v>
      </c>
      <c r="F52" s="14">
        <v>0</v>
      </c>
      <c r="G52" s="14"/>
    </row>
    <row r="53" spans="1:10" ht="32.25" customHeight="1" thickBot="1">
      <c r="A53" s="159"/>
      <c r="B53" s="162"/>
      <c r="C53" s="14" t="s">
        <v>13</v>
      </c>
      <c r="D53" s="14">
        <v>0</v>
      </c>
      <c r="E53" s="14">
        <v>0</v>
      </c>
      <c r="F53" s="14">
        <v>0</v>
      </c>
      <c r="G53" s="14"/>
    </row>
    <row r="54" spans="1:10" ht="28.5" customHeight="1" thickBot="1">
      <c r="A54" s="160"/>
      <c r="B54" s="163"/>
      <c r="C54" s="14" t="s">
        <v>9</v>
      </c>
      <c r="D54" s="14">
        <f>SUM(D51:D53)</f>
        <v>0</v>
      </c>
      <c r="E54" s="14">
        <f>SUM(E51:E53)</f>
        <v>0</v>
      </c>
      <c r="F54" s="14">
        <f>SUM(F51:F53)</f>
        <v>0</v>
      </c>
      <c r="G54" s="14"/>
    </row>
    <row r="55" spans="1:10" ht="27.75" customHeight="1" thickBot="1">
      <c r="A55" s="164" t="s">
        <v>10</v>
      </c>
      <c r="B55" s="165"/>
      <c r="C55" s="166"/>
      <c r="D55" s="14">
        <v>8</v>
      </c>
      <c r="E55" s="14">
        <v>0</v>
      </c>
      <c r="F55" s="14">
        <v>0</v>
      </c>
      <c r="G55" s="14"/>
      <c r="J55" s="18">
        <v>8</v>
      </c>
    </row>
    <row r="56" spans="1:10" ht="15" customHeight="1" thickBot="1">
      <c r="A56" s="17"/>
      <c r="B56" s="17"/>
      <c r="C56" s="17"/>
      <c r="D56" s="17"/>
      <c r="E56" s="17"/>
      <c r="F56" s="17"/>
      <c r="G56" s="17"/>
    </row>
    <row r="57" spans="1:10" ht="87.75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10" ht="31.5" customHeight="1" thickBot="1">
      <c r="A58" s="158" t="s">
        <v>17</v>
      </c>
      <c r="B58" s="161" t="s">
        <v>62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10" ht="34.5" customHeight="1" thickBot="1">
      <c r="A59" s="159"/>
      <c r="B59" s="162"/>
      <c r="C59" s="14" t="s">
        <v>12</v>
      </c>
      <c r="D59" s="14">
        <v>0</v>
      </c>
      <c r="E59" s="14">
        <v>0</v>
      </c>
      <c r="F59" s="14">
        <v>0</v>
      </c>
      <c r="G59" s="14"/>
    </row>
    <row r="60" spans="1:10" ht="33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10" ht="33.75" customHeight="1" thickBot="1">
      <c r="A61" s="160"/>
      <c r="B61" s="163"/>
      <c r="C61" s="14" t="s">
        <v>9</v>
      </c>
      <c r="D61" s="14">
        <f>SUM(D58:D60)</f>
        <v>0</v>
      </c>
      <c r="E61" s="14">
        <v>0</v>
      </c>
      <c r="F61" s="14">
        <v>0</v>
      </c>
      <c r="G61" s="14"/>
    </row>
    <row r="62" spans="1:10" ht="27" customHeight="1" thickBot="1">
      <c r="A62" s="164" t="s">
        <v>10</v>
      </c>
      <c r="B62" s="165"/>
      <c r="C62" s="166"/>
      <c r="D62" s="14">
        <v>0</v>
      </c>
      <c r="E62" s="14">
        <v>0</v>
      </c>
      <c r="F62" s="14">
        <v>0</v>
      </c>
      <c r="G62" s="14"/>
      <c r="J62" s="18">
        <v>0</v>
      </c>
    </row>
    <row r="63" spans="1:10" ht="23.25" customHeight="1">
      <c r="A63" s="17"/>
      <c r="B63" s="17"/>
      <c r="C63" s="17"/>
      <c r="D63" s="17"/>
      <c r="E63" s="17"/>
      <c r="F63" s="17"/>
      <c r="G63" s="17"/>
    </row>
    <row r="64" spans="1:10" ht="27" customHeight="1" thickBot="1">
      <c r="D64" s="23">
        <v>4</v>
      </c>
    </row>
    <row r="65" spans="1:10" ht="79.5" customHeight="1" thickBot="1">
      <c r="A65" s="21" t="s">
        <v>0</v>
      </c>
      <c r="B65" s="22" t="s">
        <v>1</v>
      </c>
      <c r="C65" s="22" t="s">
        <v>2</v>
      </c>
      <c r="D65" s="22" t="s">
        <v>3</v>
      </c>
      <c r="E65" s="22" t="s">
        <v>4</v>
      </c>
      <c r="F65" s="22" t="s">
        <v>5</v>
      </c>
      <c r="G65" s="22" t="s">
        <v>6</v>
      </c>
    </row>
    <row r="66" spans="1:10" ht="33.75" customHeight="1" thickBot="1">
      <c r="A66" s="158" t="s">
        <v>18</v>
      </c>
      <c r="B66" s="161" t="s">
        <v>62</v>
      </c>
      <c r="C66" s="14" t="s">
        <v>11</v>
      </c>
      <c r="D66" s="14">
        <v>0</v>
      </c>
      <c r="E66" s="14">
        <v>0</v>
      </c>
      <c r="F66" s="14">
        <v>0</v>
      </c>
      <c r="G66" s="14"/>
    </row>
    <row r="67" spans="1:10" ht="32.25" customHeight="1" thickBot="1">
      <c r="A67" s="159"/>
      <c r="B67" s="162"/>
      <c r="C67" s="14" t="s">
        <v>12</v>
      </c>
      <c r="D67" s="14">
        <v>0</v>
      </c>
      <c r="E67" s="14">
        <v>0</v>
      </c>
      <c r="F67" s="14">
        <v>0</v>
      </c>
      <c r="G67" s="14"/>
    </row>
    <row r="68" spans="1:10" ht="33" customHeight="1" thickBot="1">
      <c r="A68" s="159"/>
      <c r="B68" s="162"/>
      <c r="C68" s="14" t="s">
        <v>13</v>
      </c>
      <c r="D68" s="14">
        <v>0</v>
      </c>
      <c r="E68" s="14">
        <v>0</v>
      </c>
      <c r="F68" s="14">
        <v>0</v>
      </c>
      <c r="G68" s="14"/>
    </row>
    <row r="69" spans="1:10" ht="28.5" customHeight="1" thickBot="1">
      <c r="A69" s="160"/>
      <c r="B69" s="163"/>
      <c r="C69" s="14" t="s">
        <v>9</v>
      </c>
      <c r="D69" s="14">
        <f>SUM(D66:D68)</f>
        <v>0</v>
      </c>
      <c r="E69" s="14">
        <f>SUM(E66:E68)</f>
        <v>0</v>
      </c>
      <c r="F69" s="14">
        <f>SUM(F66:F68)</f>
        <v>0</v>
      </c>
      <c r="G69" s="14"/>
    </row>
    <row r="70" spans="1:10" ht="29.25" customHeight="1" thickBot="1">
      <c r="A70" s="164" t="s">
        <v>10</v>
      </c>
      <c r="B70" s="165"/>
      <c r="C70" s="166"/>
      <c r="D70" s="14">
        <v>2</v>
      </c>
      <c r="E70" s="14">
        <v>0</v>
      </c>
      <c r="F70" s="14">
        <v>0</v>
      </c>
      <c r="G70" s="14"/>
      <c r="J70" s="18">
        <v>0</v>
      </c>
    </row>
    <row r="71" spans="1:10" ht="13.5" customHeight="1" thickBot="1">
      <c r="A71" s="17"/>
      <c r="B71" s="17"/>
      <c r="C71" s="17"/>
      <c r="D71" s="17"/>
      <c r="E71" s="17"/>
      <c r="F71" s="17"/>
      <c r="G71" s="17"/>
    </row>
    <row r="72" spans="1:10" ht="87" customHeight="1" thickBot="1">
      <c r="A72" s="21" t="s">
        <v>0</v>
      </c>
      <c r="B72" s="22" t="s">
        <v>1</v>
      </c>
      <c r="C72" s="22" t="s">
        <v>2</v>
      </c>
      <c r="D72" s="22" t="s">
        <v>3</v>
      </c>
      <c r="E72" s="22" t="s">
        <v>4</v>
      </c>
      <c r="F72" s="22" t="s">
        <v>5</v>
      </c>
      <c r="G72" s="22" t="s">
        <v>6</v>
      </c>
    </row>
    <row r="73" spans="1:10" ht="34.5" customHeight="1" thickBot="1">
      <c r="A73" s="158" t="s">
        <v>19</v>
      </c>
      <c r="B73" s="161" t="s">
        <v>62</v>
      </c>
      <c r="C73" s="14" t="s">
        <v>11</v>
      </c>
      <c r="D73" s="14">
        <v>0</v>
      </c>
      <c r="E73" s="14">
        <v>0</v>
      </c>
      <c r="F73" s="14">
        <v>0</v>
      </c>
      <c r="G73" s="14"/>
    </row>
    <row r="74" spans="1:10" ht="36" customHeight="1" thickBot="1">
      <c r="A74" s="159"/>
      <c r="B74" s="162"/>
      <c r="C74" s="14" t="s">
        <v>12</v>
      </c>
      <c r="D74" s="14">
        <v>0</v>
      </c>
      <c r="E74" s="14">
        <v>0</v>
      </c>
      <c r="F74" s="14">
        <v>0</v>
      </c>
      <c r="G74" s="14"/>
    </row>
    <row r="75" spans="1:10" ht="33" customHeight="1" thickBot="1">
      <c r="A75" s="159"/>
      <c r="B75" s="162"/>
      <c r="C75" s="14" t="s">
        <v>13</v>
      </c>
      <c r="D75" s="14">
        <v>0</v>
      </c>
      <c r="E75" s="14">
        <v>0</v>
      </c>
      <c r="F75" s="14">
        <v>0</v>
      </c>
      <c r="G75" s="14"/>
    </row>
    <row r="76" spans="1:10" ht="31.5" customHeight="1" thickBot="1">
      <c r="A76" s="160"/>
      <c r="B76" s="163"/>
      <c r="C76" s="14" t="s">
        <v>9</v>
      </c>
      <c r="D76" s="14">
        <f>SUM(D73:D75)</f>
        <v>0</v>
      </c>
      <c r="E76" s="14">
        <f>SUM(E73:E75)</f>
        <v>0</v>
      </c>
      <c r="F76" s="14">
        <f>SUM(F73:F75)</f>
        <v>0</v>
      </c>
      <c r="G76" s="14"/>
    </row>
    <row r="77" spans="1:10" ht="32.25" customHeight="1" thickBot="1">
      <c r="A77" s="164" t="s">
        <v>10</v>
      </c>
      <c r="B77" s="165"/>
      <c r="C77" s="166"/>
      <c r="D77" s="14">
        <v>0</v>
      </c>
      <c r="E77" s="14">
        <v>0</v>
      </c>
      <c r="F77" s="14">
        <v>0</v>
      </c>
      <c r="G77" s="14"/>
      <c r="J77" s="18">
        <v>0</v>
      </c>
    </row>
    <row r="78" spans="1:10" ht="15.75" customHeight="1">
      <c r="A78" s="17"/>
      <c r="B78" s="17"/>
      <c r="C78" s="17"/>
      <c r="D78" s="17"/>
      <c r="E78" s="17"/>
      <c r="F78" s="17"/>
      <c r="G78" s="17"/>
    </row>
    <row r="79" spans="1:10" ht="27" customHeight="1" thickBot="1">
      <c r="D79" s="23">
        <v>5</v>
      </c>
    </row>
    <row r="80" spans="1:10" ht="74.25" customHeight="1" thickBot="1">
      <c r="A80" s="21" t="s">
        <v>0</v>
      </c>
      <c r="B80" s="22" t="s">
        <v>1</v>
      </c>
      <c r="C80" s="22" t="s">
        <v>2</v>
      </c>
      <c r="D80" s="22" t="s">
        <v>3</v>
      </c>
      <c r="E80" s="22" t="s">
        <v>4</v>
      </c>
      <c r="F80" s="22" t="s">
        <v>5</v>
      </c>
      <c r="G80" s="22" t="s">
        <v>6</v>
      </c>
    </row>
    <row r="81" spans="1:10" ht="36" customHeight="1" thickBot="1">
      <c r="A81" s="158" t="s">
        <v>21</v>
      </c>
      <c r="B81" s="161" t="s">
        <v>62</v>
      </c>
      <c r="C81" s="14" t="s">
        <v>11</v>
      </c>
      <c r="D81" s="14">
        <v>0</v>
      </c>
      <c r="E81" s="14">
        <v>0</v>
      </c>
      <c r="F81" s="14">
        <v>0</v>
      </c>
      <c r="G81" s="14" t="s">
        <v>53</v>
      </c>
    </row>
    <row r="82" spans="1:10" ht="32.25" customHeight="1" thickBot="1">
      <c r="A82" s="159"/>
      <c r="B82" s="162"/>
      <c r="C82" s="14" t="s">
        <v>12</v>
      </c>
      <c r="D82" s="14">
        <v>0</v>
      </c>
      <c r="E82" s="14">
        <v>0</v>
      </c>
      <c r="F82" s="14">
        <v>0</v>
      </c>
      <c r="G82" s="14"/>
    </row>
    <row r="83" spans="1:10" ht="35.25" customHeight="1" thickBot="1">
      <c r="A83" s="159"/>
      <c r="B83" s="162"/>
      <c r="C83" s="14" t="s">
        <v>13</v>
      </c>
      <c r="D83" s="14">
        <v>0</v>
      </c>
      <c r="E83" s="14">
        <v>0</v>
      </c>
      <c r="F83" s="14">
        <v>0</v>
      </c>
      <c r="G83" s="14"/>
    </row>
    <row r="84" spans="1:10" ht="33.75" customHeight="1" thickBot="1">
      <c r="A84" s="160"/>
      <c r="B84" s="163"/>
      <c r="C84" s="14" t="s">
        <v>9</v>
      </c>
      <c r="D84" s="14">
        <f>SUM(D81:D83)</f>
        <v>0</v>
      </c>
      <c r="E84" s="14">
        <f>SUM(E81:E83)</f>
        <v>0</v>
      </c>
      <c r="F84" s="14">
        <f>SUM(F81:F83)</f>
        <v>0</v>
      </c>
      <c r="G84" s="14"/>
    </row>
    <row r="85" spans="1:10" ht="29.25" customHeight="1" thickBot="1">
      <c r="A85" s="164" t="s">
        <v>10</v>
      </c>
      <c r="B85" s="165"/>
      <c r="C85" s="166"/>
      <c r="D85" s="14">
        <v>12</v>
      </c>
      <c r="E85" s="14">
        <v>6</v>
      </c>
      <c r="F85" s="14">
        <v>0</v>
      </c>
      <c r="G85" s="14"/>
      <c r="J85" s="18">
        <v>0</v>
      </c>
    </row>
    <row r="86" spans="1:10" ht="15.75" customHeight="1" thickBot="1">
      <c r="A86" s="17"/>
      <c r="B86" s="17"/>
      <c r="C86" s="17"/>
      <c r="D86" s="17"/>
      <c r="E86" s="17"/>
      <c r="F86" s="17"/>
      <c r="G86" s="17"/>
    </row>
    <row r="87" spans="1:10" ht="82.5" customHeight="1" thickBot="1">
      <c r="A87" s="21" t="s">
        <v>0</v>
      </c>
      <c r="B87" s="22" t="s">
        <v>1</v>
      </c>
      <c r="C87" s="22" t="s">
        <v>2</v>
      </c>
      <c r="D87" s="22" t="s">
        <v>3</v>
      </c>
      <c r="E87" s="22" t="s">
        <v>4</v>
      </c>
      <c r="F87" s="22" t="s">
        <v>5</v>
      </c>
      <c r="G87" s="22" t="s">
        <v>6</v>
      </c>
    </row>
    <row r="88" spans="1:10" ht="35.25" customHeight="1" thickBot="1">
      <c r="A88" s="158" t="s">
        <v>37</v>
      </c>
      <c r="B88" s="161" t="s">
        <v>62</v>
      </c>
      <c r="C88" s="14" t="s">
        <v>11</v>
      </c>
      <c r="D88" s="14">
        <v>0</v>
      </c>
      <c r="E88" s="14">
        <v>0</v>
      </c>
      <c r="F88" s="14">
        <v>0</v>
      </c>
      <c r="G88" s="14"/>
    </row>
    <row r="89" spans="1:10" ht="34.5" customHeight="1" thickBot="1">
      <c r="A89" s="159"/>
      <c r="B89" s="162"/>
      <c r="C89" s="14" t="s">
        <v>12</v>
      </c>
      <c r="D89" s="14">
        <v>0</v>
      </c>
      <c r="E89" s="14">
        <v>3</v>
      </c>
      <c r="F89" s="14">
        <v>0</v>
      </c>
      <c r="G89" s="14" t="s">
        <v>63</v>
      </c>
    </row>
    <row r="90" spans="1:10" ht="31.5" customHeight="1" thickBot="1">
      <c r="A90" s="159"/>
      <c r="B90" s="162"/>
      <c r="C90" s="14" t="s">
        <v>13</v>
      </c>
      <c r="D90" s="14">
        <v>0</v>
      </c>
      <c r="E90" s="14">
        <v>0</v>
      </c>
      <c r="F90" s="14">
        <v>0</v>
      </c>
      <c r="G90" s="14"/>
    </row>
    <row r="91" spans="1:10" ht="30" customHeight="1" thickBot="1">
      <c r="A91" s="160"/>
      <c r="B91" s="163"/>
      <c r="C91" s="14" t="s">
        <v>9</v>
      </c>
      <c r="D91" s="14">
        <f>SUM(D88:D90)</f>
        <v>0</v>
      </c>
      <c r="E91" s="14">
        <f>SUM(E88:E90)</f>
        <v>3</v>
      </c>
      <c r="F91" s="14">
        <f>SUM(F88:F90)</f>
        <v>0</v>
      </c>
      <c r="G91" s="14"/>
    </row>
    <row r="92" spans="1:10" ht="25.5" customHeight="1" thickBot="1">
      <c r="A92" s="164" t="s">
        <v>10</v>
      </c>
      <c r="B92" s="165"/>
      <c r="C92" s="166"/>
      <c r="D92" s="14">
        <v>7</v>
      </c>
      <c r="E92" s="14">
        <v>3</v>
      </c>
      <c r="F92" s="14">
        <v>0</v>
      </c>
      <c r="G92" s="14"/>
      <c r="J92" s="18">
        <v>4</v>
      </c>
    </row>
    <row r="93" spans="1:10" ht="14.25" customHeight="1"/>
    <row r="94" spans="1:10" ht="36.75" customHeight="1" thickBot="1">
      <c r="D94" s="23">
        <v>6</v>
      </c>
      <c r="J94" s="18">
        <f>SUM(J15:J93)</f>
        <v>60</v>
      </c>
    </row>
    <row r="95" spans="1:10" ht="87" customHeight="1" thickBot="1">
      <c r="A95" s="21" t="s">
        <v>0</v>
      </c>
      <c r="B95" s="22" t="s">
        <v>1</v>
      </c>
      <c r="C95" s="22" t="s">
        <v>2</v>
      </c>
      <c r="D95" s="22" t="s">
        <v>3</v>
      </c>
      <c r="E95" s="22" t="s">
        <v>4</v>
      </c>
      <c r="F95" s="22" t="s">
        <v>5</v>
      </c>
      <c r="G95" s="22" t="s">
        <v>6</v>
      </c>
    </row>
    <row r="96" spans="1:10" ht="38.25" customHeight="1" thickBot="1">
      <c r="A96" s="158" t="s">
        <v>43</v>
      </c>
      <c r="B96" s="161" t="s">
        <v>62</v>
      </c>
      <c r="C96" s="14" t="s">
        <v>11</v>
      </c>
      <c r="D96" s="14">
        <v>0</v>
      </c>
      <c r="E96" s="14">
        <v>0</v>
      </c>
      <c r="F96" s="14">
        <v>0</v>
      </c>
      <c r="G96" s="14"/>
    </row>
    <row r="97" spans="1:7" ht="32.25" customHeight="1" thickBot="1">
      <c r="A97" s="159"/>
      <c r="B97" s="162"/>
      <c r="C97" s="14" t="s">
        <v>12</v>
      </c>
      <c r="D97" s="14">
        <v>0</v>
      </c>
      <c r="E97" s="14">
        <v>0</v>
      </c>
      <c r="F97" s="14">
        <v>0</v>
      </c>
      <c r="G97" s="14" t="s">
        <v>53</v>
      </c>
    </row>
    <row r="98" spans="1:7" ht="31.5" customHeight="1" thickBot="1">
      <c r="A98" s="159"/>
      <c r="B98" s="162"/>
      <c r="C98" s="14" t="s">
        <v>13</v>
      </c>
      <c r="D98" s="14">
        <v>0</v>
      </c>
      <c r="E98" s="14">
        <v>0</v>
      </c>
      <c r="F98" s="14">
        <v>0</v>
      </c>
      <c r="G98" s="14"/>
    </row>
    <row r="99" spans="1:7" ht="33.75" customHeight="1" thickBot="1">
      <c r="A99" s="160"/>
      <c r="B99" s="163"/>
      <c r="C99" s="14" t="s">
        <v>9</v>
      </c>
      <c r="D99" s="14">
        <f>SUM(D96:D98)</f>
        <v>0</v>
      </c>
      <c r="E99" s="14">
        <f>SUM(E96:E98)</f>
        <v>0</v>
      </c>
      <c r="F99" s="14">
        <f>SUM(F96:F98)</f>
        <v>0</v>
      </c>
      <c r="G99" s="14"/>
    </row>
    <row r="100" spans="1:7" ht="36.75" customHeight="1" thickBot="1">
      <c r="A100" s="164" t="s">
        <v>10</v>
      </c>
      <c r="B100" s="165"/>
      <c r="C100" s="166"/>
      <c r="D100" s="14">
        <v>8</v>
      </c>
      <c r="E100" s="14">
        <v>0</v>
      </c>
      <c r="F100" s="14">
        <v>0</v>
      </c>
      <c r="G100" s="14" t="s">
        <v>53</v>
      </c>
    </row>
    <row r="101" spans="1:7" ht="14.25"/>
    <row r="102" spans="1:7" ht="14.25"/>
    <row r="103" spans="1:7" ht="14.25"/>
    <row r="104" spans="1:7" ht="14.25"/>
    <row r="105" spans="1:7" ht="14.25"/>
    <row r="106" spans="1:7" ht="14.25"/>
    <row r="109" spans="1:7" ht="14.25">
      <c r="D109" s="23"/>
    </row>
    <row r="110" spans="1:7" ht="14.25">
      <c r="D110" s="23" t="s">
        <v>53</v>
      </c>
    </row>
    <row r="111" spans="1:7" ht="14.25">
      <c r="D111" s="23" t="s">
        <v>53</v>
      </c>
    </row>
    <row r="112" spans="1:7" ht="43.5" customHeight="1">
      <c r="D112" s="23">
        <v>7</v>
      </c>
    </row>
  </sheetData>
  <mergeCells count="43">
    <mergeCell ref="A100:C100"/>
    <mergeCell ref="A85:C85"/>
    <mergeCell ref="A88:A91"/>
    <mergeCell ref="B88:B91"/>
    <mergeCell ref="A92:C92"/>
    <mergeCell ref="A96:A99"/>
    <mergeCell ref="B96:B99"/>
    <mergeCell ref="A70:C70"/>
    <mergeCell ref="A73:A76"/>
    <mergeCell ref="B73:B76"/>
    <mergeCell ref="A77:C77"/>
    <mergeCell ref="A81:A84"/>
    <mergeCell ref="B81:B84"/>
    <mergeCell ref="A55:C55"/>
    <mergeCell ref="A58:A61"/>
    <mergeCell ref="B58:B61"/>
    <mergeCell ref="A62:C62"/>
    <mergeCell ref="A66:A69"/>
    <mergeCell ref="B66:B69"/>
    <mergeCell ref="A40:C40"/>
    <mergeCell ref="A43:A46"/>
    <mergeCell ref="B43:B46"/>
    <mergeCell ref="A47:C47"/>
    <mergeCell ref="A51:A54"/>
    <mergeCell ref="B51:B54"/>
    <mergeCell ref="A25:C25"/>
    <mergeCell ref="A28:A31"/>
    <mergeCell ref="B28:B31"/>
    <mergeCell ref="A32:C32"/>
    <mergeCell ref="A36:A39"/>
    <mergeCell ref="B36:B39"/>
    <mergeCell ref="A8:E8"/>
    <mergeCell ref="A11:A14"/>
    <mergeCell ref="B11:B14"/>
    <mergeCell ref="A15:C15"/>
    <mergeCell ref="A21:A24"/>
    <mergeCell ref="B21:B24"/>
    <mergeCell ref="A7:E7"/>
    <mergeCell ref="F1:G1"/>
    <mergeCell ref="A2:F2"/>
    <mergeCell ref="A3:F3"/>
    <mergeCell ref="A5:E5"/>
    <mergeCell ref="A6:E6"/>
  </mergeCells>
  <pageMargins left="0.7" right="0.7" top="0.3125" bottom="0.45833333333333331" header="0.3" footer="0.3"/>
  <pageSetup paperSize="9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8"/>
  <sheetViews>
    <sheetView view="pageLayout" topLeftCell="A96" workbookViewId="0">
      <selection activeCell="D78" sqref="D78"/>
    </sheetView>
  </sheetViews>
  <sheetFormatPr defaultColWidth="13.7109375" defaultRowHeight="43.5" customHeight="1"/>
  <cols>
    <col min="1" max="1" width="13.7109375" style="18"/>
    <col min="2" max="2" width="11.28515625" style="18" customWidth="1"/>
    <col min="3" max="3" width="18.85546875" style="18" customWidth="1"/>
    <col min="4" max="4" width="16.5703125" style="18" customWidth="1"/>
    <col min="5" max="5" width="17.42578125" style="18" customWidth="1"/>
    <col min="6" max="6" width="18.42578125" style="18" customWidth="1"/>
    <col min="7" max="7" width="41.5703125" style="18" customWidth="1"/>
    <col min="8" max="16384" width="13.7109375" style="18"/>
  </cols>
  <sheetData>
    <row r="1" spans="1:7" ht="17.25" customHeight="1">
      <c r="F1" s="156" t="s">
        <v>24</v>
      </c>
      <c r="G1" s="156"/>
    </row>
    <row r="2" spans="1:7" ht="17.25" customHeight="1">
      <c r="A2" s="155" t="s">
        <v>23</v>
      </c>
      <c r="B2" s="155"/>
      <c r="C2" s="155"/>
      <c r="D2" s="155"/>
      <c r="E2" s="155"/>
      <c r="F2" s="155"/>
    </row>
    <row r="3" spans="1:7" ht="17.25" customHeight="1">
      <c r="A3" s="157" t="s">
        <v>69</v>
      </c>
      <c r="B3" s="157"/>
      <c r="C3" s="157"/>
      <c r="D3" s="157"/>
      <c r="E3" s="157"/>
      <c r="F3" s="157"/>
    </row>
    <row r="4" spans="1:7" ht="17.25" customHeight="1">
      <c r="A4" s="19"/>
      <c r="B4" s="19"/>
      <c r="C4" s="19"/>
      <c r="D4" s="19"/>
      <c r="E4" s="19"/>
      <c r="F4" s="19"/>
    </row>
    <row r="5" spans="1:7" ht="17.25" customHeight="1">
      <c r="A5" s="155" t="s">
        <v>29</v>
      </c>
      <c r="B5" s="155"/>
      <c r="C5" s="155"/>
      <c r="D5" s="155"/>
      <c r="E5" s="155"/>
      <c r="F5" s="20">
        <f>D15+D27+D34+D43+D50+D62+D69+D78+D85+D96+D103+D115</f>
        <v>156</v>
      </c>
    </row>
    <row r="6" spans="1:7" ht="17.25" customHeight="1">
      <c r="A6" s="155" t="s">
        <v>30</v>
      </c>
      <c r="B6" s="155"/>
      <c r="C6" s="155"/>
      <c r="D6" s="155"/>
      <c r="E6" s="155"/>
      <c r="F6" s="20">
        <f>E15+E27+E34+E43+E50+E62+E69+E78+E85+E96+E103+E115</f>
        <v>26</v>
      </c>
    </row>
    <row r="7" spans="1:7" ht="17.25" customHeight="1">
      <c r="A7" s="155" t="s">
        <v>26</v>
      </c>
      <c r="B7" s="155"/>
      <c r="C7" s="155"/>
      <c r="D7" s="155"/>
      <c r="E7" s="155"/>
      <c r="F7" s="20">
        <v>0</v>
      </c>
    </row>
    <row r="8" spans="1:7" ht="17.25" customHeight="1">
      <c r="A8" s="155" t="s">
        <v>36</v>
      </c>
      <c r="B8" s="155"/>
      <c r="C8" s="155"/>
      <c r="D8" s="155"/>
      <c r="E8" s="155"/>
      <c r="F8" s="20">
        <f>F5-F6</f>
        <v>130</v>
      </c>
    </row>
    <row r="9" spans="1:7" ht="15" thickBot="1"/>
    <row r="10" spans="1:7" ht="57.75" customHeight="1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2.25" customHeight="1" thickBot="1">
      <c r="A11" s="158" t="s">
        <v>7</v>
      </c>
      <c r="B11" s="161" t="s">
        <v>65</v>
      </c>
      <c r="C11" s="14" t="s">
        <v>11</v>
      </c>
      <c r="D11" s="14">
        <v>0</v>
      </c>
      <c r="E11" s="14">
        <v>0</v>
      </c>
      <c r="F11" s="14">
        <v>0</v>
      </c>
      <c r="G11" s="14"/>
    </row>
    <row r="12" spans="1:7" ht="34.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3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29.25" customHeight="1" thickBot="1">
      <c r="A14" s="160"/>
      <c r="B14" s="163"/>
      <c r="C14" s="14" t="s">
        <v>9</v>
      </c>
      <c r="D14" s="14">
        <f>SUM(D11:D13)</f>
        <v>0</v>
      </c>
      <c r="E14" s="14">
        <v>0</v>
      </c>
      <c r="F14" s="14">
        <v>0</v>
      </c>
      <c r="G14" s="14"/>
    </row>
    <row r="15" spans="1:7" ht="33.75" customHeight="1" thickBot="1">
      <c r="A15" s="164" t="s">
        <v>10</v>
      </c>
      <c r="B15" s="165"/>
      <c r="C15" s="166"/>
      <c r="D15" s="14">
        <v>13</v>
      </c>
      <c r="E15" s="14">
        <v>2</v>
      </c>
      <c r="F15" s="14">
        <v>0</v>
      </c>
      <c r="G15" s="14"/>
    </row>
    <row r="16" spans="1:7" ht="14.25">
      <c r="A16" s="17"/>
      <c r="B16" s="17"/>
      <c r="C16" s="17"/>
      <c r="D16" s="17"/>
      <c r="E16" s="17"/>
      <c r="F16" s="17"/>
      <c r="G16" s="17"/>
    </row>
    <row r="17" spans="1:10" ht="27" customHeight="1">
      <c r="A17" s="17"/>
      <c r="B17" s="17"/>
      <c r="C17" s="17"/>
      <c r="D17" s="17"/>
      <c r="E17" s="17"/>
      <c r="F17" s="17"/>
      <c r="G17" s="17"/>
    </row>
    <row r="18" spans="1:10" ht="27" customHeight="1">
      <c r="A18" s="17"/>
      <c r="B18" s="17"/>
      <c r="C18" s="17"/>
      <c r="D18" s="17"/>
      <c r="E18" s="17"/>
      <c r="F18" s="17"/>
      <c r="G18" s="17"/>
    </row>
    <row r="19" spans="1:10" ht="27" customHeight="1">
      <c r="A19" s="17"/>
      <c r="B19" s="17"/>
      <c r="C19" s="17"/>
      <c r="D19" s="17"/>
      <c r="E19" s="17"/>
      <c r="F19" s="17"/>
      <c r="G19" s="17"/>
    </row>
    <row r="20" spans="1:10" ht="27" customHeight="1">
      <c r="A20" s="17"/>
      <c r="B20" s="17"/>
      <c r="C20" s="17"/>
      <c r="D20" s="17"/>
      <c r="E20" s="17"/>
      <c r="F20" s="17"/>
      <c r="G20" s="17"/>
    </row>
    <row r="21" spans="1:10" ht="28.5" customHeight="1" thickBot="1">
      <c r="D21" s="23">
        <v>1</v>
      </c>
    </row>
    <row r="22" spans="1:10" ht="54.75" customHeight="1" thickBot="1">
      <c r="A22" s="21" t="s">
        <v>0</v>
      </c>
      <c r="B22" s="22" t="s">
        <v>1</v>
      </c>
      <c r="C22" s="22" t="s">
        <v>2</v>
      </c>
      <c r="D22" s="22" t="s">
        <v>3</v>
      </c>
      <c r="E22" s="22" t="s">
        <v>4</v>
      </c>
      <c r="F22" s="22" t="s">
        <v>5</v>
      </c>
      <c r="G22" s="22" t="s">
        <v>6</v>
      </c>
    </row>
    <row r="23" spans="1:10" ht="28.5" customHeight="1" thickBot="1">
      <c r="A23" s="158" t="s">
        <v>14</v>
      </c>
      <c r="B23" s="161" t="s">
        <v>65</v>
      </c>
      <c r="C23" s="14" t="s">
        <v>11</v>
      </c>
      <c r="D23" s="14">
        <v>0</v>
      </c>
      <c r="E23" s="14">
        <v>0</v>
      </c>
      <c r="F23" s="14">
        <v>0</v>
      </c>
      <c r="G23" s="14"/>
    </row>
    <row r="24" spans="1:10" ht="27" customHeight="1" thickBot="1">
      <c r="A24" s="159"/>
      <c r="B24" s="162"/>
      <c r="C24" s="14" t="s">
        <v>12</v>
      </c>
      <c r="D24" s="14">
        <v>0</v>
      </c>
      <c r="E24" s="14">
        <v>0</v>
      </c>
      <c r="F24" s="14">
        <v>0</v>
      </c>
      <c r="G24" s="14" t="s">
        <v>53</v>
      </c>
    </row>
    <row r="25" spans="1:10" ht="28.5" customHeight="1" thickBot="1">
      <c r="A25" s="159"/>
      <c r="B25" s="162"/>
      <c r="C25" s="14" t="s">
        <v>13</v>
      </c>
      <c r="D25" s="14">
        <v>0</v>
      </c>
      <c r="E25" s="14">
        <v>0</v>
      </c>
      <c r="F25" s="14">
        <v>0</v>
      </c>
      <c r="G25" s="14"/>
    </row>
    <row r="26" spans="1:10" ht="30.75" customHeight="1" thickBot="1">
      <c r="A26" s="160"/>
      <c r="B26" s="163"/>
      <c r="C26" s="14" t="s">
        <v>9</v>
      </c>
      <c r="D26" s="14">
        <f>SUM(D23:D25)</f>
        <v>0</v>
      </c>
      <c r="E26" s="14">
        <f>SUM(E23:E25)</f>
        <v>0</v>
      </c>
      <c r="F26" s="14">
        <f>SUM(F23:F25)</f>
        <v>0</v>
      </c>
      <c r="G26" s="14"/>
    </row>
    <row r="27" spans="1:10" ht="30.75" customHeight="1" thickBot="1">
      <c r="A27" s="164" t="s">
        <v>10</v>
      </c>
      <c r="B27" s="165"/>
      <c r="C27" s="166"/>
      <c r="D27" s="14">
        <v>32</v>
      </c>
      <c r="E27" s="14">
        <v>5</v>
      </c>
      <c r="F27" s="14">
        <v>0</v>
      </c>
      <c r="G27" s="14" t="s">
        <v>53</v>
      </c>
      <c r="J27" s="18">
        <v>30</v>
      </c>
    </row>
    <row r="28" spans="1:10" ht="10.5" customHeight="1" thickBot="1">
      <c r="A28" s="17"/>
      <c r="B28" s="17"/>
      <c r="C28" s="17"/>
      <c r="D28" s="17"/>
      <c r="E28" s="17"/>
      <c r="F28" s="17"/>
      <c r="G28" s="17"/>
    </row>
    <row r="29" spans="1:10" ht="59.25" customHeight="1" thickBot="1">
      <c r="A29" s="21" t="s">
        <v>0</v>
      </c>
      <c r="B29" s="22" t="s">
        <v>1</v>
      </c>
      <c r="C29" s="22" t="s">
        <v>2</v>
      </c>
      <c r="D29" s="22" t="s">
        <v>3</v>
      </c>
      <c r="E29" s="22" t="s">
        <v>4</v>
      </c>
      <c r="F29" s="22" t="s">
        <v>5</v>
      </c>
      <c r="G29" s="22" t="s">
        <v>6</v>
      </c>
    </row>
    <row r="30" spans="1:10" ht="27.75" customHeight="1" thickBot="1">
      <c r="A30" s="158" t="s">
        <v>15</v>
      </c>
      <c r="B30" s="161" t="s">
        <v>65</v>
      </c>
      <c r="C30" s="14" t="s">
        <v>11</v>
      </c>
      <c r="D30" s="14">
        <v>0</v>
      </c>
      <c r="E30" s="14">
        <v>0</v>
      </c>
      <c r="F30" s="14">
        <v>0</v>
      </c>
      <c r="G30" s="14"/>
    </row>
    <row r="31" spans="1:10" ht="30.75" customHeight="1" thickBot="1">
      <c r="A31" s="159"/>
      <c r="B31" s="162"/>
      <c r="C31" s="14" t="s">
        <v>12</v>
      </c>
      <c r="D31" s="14">
        <v>0</v>
      </c>
      <c r="E31" s="14">
        <v>0</v>
      </c>
      <c r="F31" s="14">
        <v>0</v>
      </c>
      <c r="G31" s="14"/>
    </row>
    <row r="32" spans="1:10" ht="27" customHeight="1" thickBot="1">
      <c r="A32" s="159"/>
      <c r="B32" s="162"/>
      <c r="C32" s="14" t="s">
        <v>13</v>
      </c>
      <c r="D32" s="14">
        <v>0</v>
      </c>
      <c r="E32" s="14">
        <v>0</v>
      </c>
      <c r="F32" s="14">
        <v>0</v>
      </c>
      <c r="G32" s="14"/>
    </row>
    <row r="33" spans="1:10" ht="35.25" customHeight="1" thickBot="1">
      <c r="A33" s="160"/>
      <c r="B33" s="163"/>
      <c r="C33" s="14" t="s">
        <v>9</v>
      </c>
      <c r="D33" s="14">
        <f>SUM(D30:D32)</f>
        <v>0</v>
      </c>
      <c r="E33" s="14">
        <f>SUM(E30:E32)</f>
        <v>0</v>
      </c>
      <c r="F33" s="14">
        <f>SUM(F30:F32)</f>
        <v>0</v>
      </c>
      <c r="G33" s="14"/>
    </row>
    <row r="34" spans="1:10" ht="30" customHeight="1" thickBot="1">
      <c r="A34" s="164" t="s">
        <v>10</v>
      </c>
      <c r="B34" s="165"/>
      <c r="C34" s="166"/>
      <c r="D34" s="14">
        <v>18</v>
      </c>
      <c r="E34" s="14">
        <v>6</v>
      </c>
      <c r="F34" s="14">
        <v>0</v>
      </c>
      <c r="G34" s="14"/>
      <c r="J34" s="18">
        <v>18</v>
      </c>
    </row>
    <row r="35" spans="1:10" ht="30" customHeight="1">
      <c r="A35" s="17"/>
      <c r="B35" s="17"/>
      <c r="C35" s="17"/>
      <c r="D35" s="17"/>
      <c r="E35" s="17"/>
      <c r="F35" s="17"/>
      <c r="G35" s="17"/>
    </row>
    <row r="36" spans="1:10" ht="30" customHeight="1">
      <c r="A36" s="17"/>
      <c r="B36" s="17"/>
      <c r="C36" s="17"/>
      <c r="D36" s="17"/>
      <c r="E36" s="17"/>
      <c r="F36" s="17"/>
      <c r="G36" s="17"/>
    </row>
    <row r="37" spans="1:10" ht="33" customHeight="1" thickBot="1">
      <c r="D37" s="23">
        <v>2</v>
      </c>
    </row>
    <row r="38" spans="1:10" ht="52.5" customHeight="1" thickBot="1">
      <c r="A38" s="21" t="s">
        <v>0</v>
      </c>
      <c r="B38" s="22" t="s">
        <v>1</v>
      </c>
      <c r="C38" s="22" t="s">
        <v>2</v>
      </c>
      <c r="D38" s="22" t="s">
        <v>3</v>
      </c>
      <c r="E38" s="22" t="s">
        <v>4</v>
      </c>
      <c r="F38" s="22" t="s">
        <v>5</v>
      </c>
      <c r="G38" s="22" t="s">
        <v>6</v>
      </c>
    </row>
    <row r="39" spans="1:10" ht="30.75" customHeight="1" thickBot="1">
      <c r="A39" s="158" t="s">
        <v>33</v>
      </c>
      <c r="B39" s="161" t="s">
        <v>65</v>
      </c>
      <c r="C39" s="14" t="s">
        <v>11</v>
      </c>
      <c r="D39" s="14">
        <v>0</v>
      </c>
      <c r="E39" s="14">
        <v>0</v>
      </c>
      <c r="F39" s="14">
        <v>0</v>
      </c>
      <c r="G39" s="14"/>
    </row>
    <row r="40" spans="1:10" ht="31.5" customHeight="1" thickBot="1">
      <c r="A40" s="159"/>
      <c r="B40" s="162"/>
      <c r="C40" s="14" t="s">
        <v>12</v>
      </c>
      <c r="D40" s="14">
        <v>0</v>
      </c>
      <c r="E40" s="14">
        <v>0</v>
      </c>
      <c r="F40" s="14">
        <v>0</v>
      </c>
      <c r="G40" s="14"/>
    </row>
    <row r="41" spans="1:10" ht="32.25" customHeight="1" thickBot="1">
      <c r="A41" s="159"/>
      <c r="B41" s="162"/>
      <c r="C41" s="14" t="s">
        <v>13</v>
      </c>
      <c r="D41" s="14">
        <v>0</v>
      </c>
      <c r="E41" s="14">
        <v>0</v>
      </c>
      <c r="F41" s="14">
        <v>0</v>
      </c>
      <c r="G41" s="14"/>
    </row>
    <row r="42" spans="1:10" ht="26.25" customHeight="1" thickBot="1">
      <c r="A42" s="160"/>
      <c r="B42" s="163"/>
      <c r="C42" s="14" t="s">
        <v>9</v>
      </c>
      <c r="D42" s="14">
        <f>SUM(D39:D41)</f>
        <v>0</v>
      </c>
      <c r="E42" s="14">
        <f>SUM(E39:E41)</f>
        <v>0</v>
      </c>
      <c r="F42" s="14">
        <f>SUM(F39:F41)</f>
        <v>0</v>
      </c>
      <c r="G42" s="14"/>
    </row>
    <row r="43" spans="1:10" ht="30" customHeight="1" thickBot="1">
      <c r="A43" s="164" t="s">
        <v>10</v>
      </c>
      <c r="B43" s="165"/>
      <c r="C43" s="166"/>
      <c r="D43" s="14">
        <v>46</v>
      </c>
      <c r="E43" s="14">
        <v>3</v>
      </c>
      <c r="F43" s="14">
        <v>0</v>
      </c>
      <c r="G43" s="14"/>
      <c r="J43" s="18">
        <v>0</v>
      </c>
    </row>
    <row r="44" spans="1:10" ht="16.5" customHeight="1" thickBot="1"/>
    <row r="45" spans="1:10" ht="50.25" customHeight="1" thickBot="1">
      <c r="A45" s="21" t="s">
        <v>0</v>
      </c>
      <c r="B45" s="22" t="s">
        <v>1</v>
      </c>
      <c r="C45" s="22" t="s">
        <v>2</v>
      </c>
      <c r="D45" s="22" t="s">
        <v>3</v>
      </c>
      <c r="E45" s="22" t="s">
        <v>4</v>
      </c>
      <c r="F45" s="22" t="s">
        <v>5</v>
      </c>
      <c r="G45" s="22" t="s">
        <v>6</v>
      </c>
    </row>
    <row r="46" spans="1:10" ht="30.75" customHeight="1" thickBot="1">
      <c r="A46" s="158" t="s">
        <v>27</v>
      </c>
      <c r="B46" s="161" t="s">
        <v>65</v>
      </c>
      <c r="C46" s="14" t="s">
        <v>11</v>
      </c>
      <c r="D46" s="14">
        <v>0</v>
      </c>
      <c r="E46" s="14">
        <v>0</v>
      </c>
      <c r="F46" s="14">
        <v>0</v>
      </c>
      <c r="G46" s="14"/>
    </row>
    <row r="47" spans="1:10" ht="27.75" customHeight="1" thickBot="1">
      <c r="A47" s="159"/>
      <c r="B47" s="162"/>
      <c r="C47" s="14" t="s">
        <v>12</v>
      </c>
      <c r="D47" s="14">
        <v>0</v>
      </c>
      <c r="E47" s="14">
        <v>0</v>
      </c>
      <c r="F47" s="14">
        <v>0</v>
      </c>
      <c r="G47" s="14"/>
    </row>
    <row r="48" spans="1:10" ht="27" customHeight="1" thickBot="1">
      <c r="A48" s="159"/>
      <c r="B48" s="162"/>
      <c r="C48" s="14" t="s">
        <v>13</v>
      </c>
      <c r="D48" s="14">
        <v>0</v>
      </c>
      <c r="E48" s="14">
        <v>0</v>
      </c>
      <c r="F48" s="14">
        <v>0</v>
      </c>
      <c r="G48" s="14"/>
    </row>
    <row r="49" spans="1:10" ht="30" customHeight="1" thickBot="1">
      <c r="A49" s="160"/>
      <c r="B49" s="163"/>
      <c r="C49" s="14" t="s">
        <v>9</v>
      </c>
      <c r="D49" s="14">
        <f>SUM(D46:D48)</f>
        <v>0</v>
      </c>
      <c r="E49" s="14">
        <f>SUM(E46:E48)</f>
        <v>0</v>
      </c>
      <c r="F49" s="14">
        <f>SUM(F46:F48)</f>
        <v>0</v>
      </c>
      <c r="G49" s="14"/>
    </row>
    <row r="50" spans="1:10" ht="31.5" customHeight="1" thickBot="1">
      <c r="A50" s="164" t="s">
        <v>10</v>
      </c>
      <c r="B50" s="165"/>
      <c r="C50" s="166"/>
      <c r="D50" s="14">
        <v>5</v>
      </c>
      <c r="E50" s="14">
        <v>1</v>
      </c>
      <c r="F50" s="14">
        <v>0</v>
      </c>
      <c r="G50" s="14"/>
      <c r="J50" s="18">
        <v>0</v>
      </c>
    </row>
    <row r="51" spans="1:10" ht="15.75" customHeight="1">
      <c r="A51" s="17"/>
      <c r="B51" s="17"/>
      <c r="C51" s="17"/>
      <c r="D51" s="17"/>
      <c r="E51" s="17"/>
      <c r="F51" s="17"/>
      <c r="G51" s="17"/>
    </row>
    <row r="52" spans="1:10" ht="15.75" customHeight="1">
      <c r="A52" s="17"/>
      <c r="B52" s="17"/>
      <c r="C52" s="17"/>
      <c r="D52" s="17"/>
      <c r="E52" s="17"/>
      <c r="F52" s="17"/>
      <c r="G52" s="17"/>
    </row>
    <row r="53" spans="1:10" ht="15.75" customHeight="1">
      <c r="A53" s="17"/>
      <c r="B53" s="17"/>
      <c r="C53" s="17"/>
      <c r="D53" s="17"/>
      <c r="E53" s="17"/>
      <c r="F53" s="17"/>
      <c r="G53" s="17"/>
    </row>
    <row r="54" spans="1:10" ht="15.75" customHeight="1">
      <c r="A54" s="17"/>
      <c r="B54" s="17"/>
      <c r="C54" s="17"/>
      <c r="D54" s="17"/>
      <c r="E54" s="17"/>
      <c r="F54" s="17"/>
      <c r="G54" s="17"/>
    </row>
    <row r="55" spans="1:10" ht="15.75" customHeight="1">
      <c r="A55" s="17"/>
      <c r="B55" s="17"/>
      <c r="C55" s="17"/>
      <c r="D55" s="17"/>
      <c r="E55" s="17"/>
      <c r="F55" s="17"/>
      <c r="G55" s="17"/>
    </row>
    <row r="56" spans="1:10" ht="19.5" customHeight="1" thickBot="1">
      <c r="D56" s="23">
        <v>3</v>
      </c>
    </row>
    <row r="57" spans="1:10" ht="48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10" ht="33.75" customHeight="1" thickBot="1">
      <c r="A58" s="158" t="s">
        <v>20</v>
      </c>
      <c r="B58" s="161" t="s">
        <v>65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10" ht="33" customHeight="1" thickBot="1">
      <c r="A59" s="159"/>
      <c r="B59" s="162"/>
      <c r="C59" s="14" t="s">
        <v>12</v>
      </c>
      <c r="D59" s="14">
        <v>0</v>
      </c>
      <c r="E59" s="14">
        <v>0</v>
      </c>
      <c r="F59" s="14">
        <v>0</v>
      </c>
      <c r="G59" s="14"/>
    </row>
    <row r="60" spans="1:10" ht="32.25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10" ht="33.75" customHeight="1" thickBot="1">
      <c r="A61" s="160"/>
      <c r="B61" s="163"/>
      <c r="C61" s="14" t="s">
        <v>9</v>
      </c>
      <c r="D61" s="14">
        <f>SUM(D58:D60)</f>
        <v>0</v>
      </c>
      <c r="E61" s="14">
        <f>SUM(E58:E60)</f>
        <v>0</v>
      </c>
      <c r="F61" s="14">
        <f>SUM(F58:F60)</f>
        <v>0</v>
      </c>
      <c r="G61" s="14"/>
    </row>
    <row r="62" spans="1:10" ht="27.75" customHeight="1" thickBot="1">
      <c r="A62" s="164" t="s">
        <v>10</v>
      </c>
      <c r="B62" s="165"/>
      <c r="C62" s="166"/>
      <c r="D62" s="14">
        <v>8</v>
      </c>
      <c r="E62" s="14">
        <v>0</v>
      </c>
      <c r="F62" s="14">
        <v>0</v>
      </c>
      <c r="G62" s="14"/>
      <c r="J62" s="18">
        <v>8</v>
      </c>
    </row>
    <row r="63" spans="1:10" ht="15" customHeight="1" thickBot="1">
      <c r="A63" s="17"/>
      <c r="B63" s="17"/>
      <c r="C63" s="17"/>
      <c r="D63" s="17"/>
      <c r="E63" s="17"/>
      <c r="F63" s="17"/>
      <c r="G63" s="17"/>
    </row>
    <row r="64" spans="1:10" ht="46.5" customHeight="1" thickBot="1">
      <c r="A64" s="21" t="s">
        <v>0</v>
      </c>
      <c r="B64" s="22" t="s">
        <v>1</v>
      </c>
      <c r="C64" s="22" t="s">
        <v>2</v>
      </c>
      <c r="D64" s="22" t="s">
        <v>3</v>
      </c>
      <c r="E64" s="22" t="s">
        <v>4</v>
      </c>
      <c r="F64" s="22" t="s">
        <v>5</v>
      </c>
      <c r="G64" s="22" t="s">
        <v>6</v>
      </c>
    </row>
    <row r="65" spans="1:10" ht="31.5" customHeight="1" thickBot="1">
      <c r="A65" s="158" t="s">
        <v>17</v>
      </c>
      <c r="B65" s="161" t="s">
        <v>65</v>
      </c>
      <c r="C65" s="14" t="s">
        <v>11</v>
      </c>
      <c r="D65" s="14">
        <v>0</v>
      </c>
      <c r="E65" s="14">
        <v>0</v>
      </c>
      <c r="F65" s="14">
        <v>0</v>
      </c>
      <c r="G65" s="14"/>
    </row>
    <row r="66" spans="1:10" ht="33" customHeight="1" thickBot="1">
      <c r="A66" s="159"/>
      <c r="B66" s="162"/>
      <c r="C66" s="14" t="s">
        <v>12</v>
      </c>
      <c r="D66" s="14">
        <v>0</v>
      </c>
      <c r="E66" s="14">
        <v>0</v>
      </c>
      <c r="F66" s="14">
        <v>0</v>
      </c>
      <c r="G66" s="14"/>
    </row>
    <row r="67" spans="1:10" ht="31.5" customHeight="1" thickBot="1">
      <c r="A67" s="159"/>
      <c r="B67" s="162"/>
      <c r="C67" s="14" t="s">
        <v>13</v>
      </c>
      <c r="D67" s="14">
        <v>0</v>
      </c>
      <c r="E67" s="14">
        <v>0</v>
      </c>
      <c r="F67" s="14">
        <v>0</v>
      </c>
      <c r="G67" s="14"/>
    </row>
    <row r="68" spans="1:10" ht="27.75" customHeight="1" thickBot="1">
      <c r="A68" s="160"/>
      <c r="B68" s="163"/>
      <c r="C68" s="14" t="s">
        <v>9</v>
      </c>
      <c r="D68" s="14">
        <f>SUM(D65:D67)</f>
        <v>0</v>
      </c>
      <c r="E68" s="14">
        <v>0</v>
      </c>
      <c r="F68" s="14">
        <v>0</v>
      </c>
      <c r="G68" s="14"/>
    </row>
    <row r="69" spans="1:10" ht="30.75" customHeight="1" thickBot="1">
      <c r="A69" s="164" t="s">
        <v>10</v>
      </c>
      <c r="B69" s="165"/>
      <c r="C69" s="166"/>
      <c r="D69" s="14">
        <v>0</v>
      </c>
      <c r="E69" s="14">
        <v>0</v>
      </c>
      <c r="F69" s="14">
        <v>0</v>
      </c>
      <c r="G69" s="14"/>
      <c r="J69" s="18">
        <v>0</v>
      </c>
    </row>
    <row r="70" spans="1:10" ht="30.75" customHeight="1">
      <c r="A70" s="17"/>
      <c r="B70" s="17"/>
      <c r="C70" s="17"/>
      <c r="D70" s="17"/>
      <c r="E70" s="17"/>
      <c r="F70" s="17"/>
      <c r="G70" s="17"/>
    </row>
    <row r="71" spans="1:10" ht="30.75" customHeight="1">
      <c r="A71" s="17"/>
      <c r="B71" s="17"/>
      <c r="C71" s="17"/>
      <c r="D71" s="17"/>
      <c r="E71" s="17"/>
      <c r="F71" s="17"/>
      <c r="G71" s="17"/>
    </row>
    <row r="72" spans="1:10" ht="27" customHeight="1" thickBot="1">
      <c r="D72" s="23">
        <v>4</v>
      </c>
    </row>
    <row r="73" spans="1:10" ht="51.75" customHeight="1" thickBot="1">
      <c r="A73" s="21" t="s">
        <v>0</v>
      </c>
      <c r="B73" s="22" t="s">
        <v>1</v>
      </c>
      <c r="C73" s="22" t="s">
        <v>2</v>
      </c>
      <c r="D73" s="22" t="s">
        <v>3</v>
      </c>
      <c r="E73" s="22" t="s">
        <v>4</v>
      </c>
      <c r="F73" s="22" t="s">
        <v>5</v>
      </c>
      <c r="G73" s="22" t="s">
        <v>6</v>
      </c>
    </row>
    <row r="74" spans="1:10" ht="30.75" customHeight="1" thickBot="1">
      <c r="A74" s="158" t="s">
        <v>18</v>
      </c>
      <c r="B74" s="161" t="s">
        <v>65</v>
      </c>
      <c r="C74" s="14" t="s">
        <v>11</v>
      </c>
      <c r="D74" s="14">
        <v>1</v>
      </c>
      <c r="E74" s="14">
        <v>0</v>
      </c>
      <c r="F74" s="14">
        <v>0</v>
      </c>
      <c r="G74" s="14"/>
    </row>
    <row r="75" spans="1:10" ht="26.25" customHeight="1" thickBot="1">
      <c r="A75" s="159"/>
      <c r="B75" s="162"/>
      <c r="C75" s="14" t="s">
        <v>12</v>
      </c>
      <c r="D75" s="14">
        <v>0</v>
      </c>
      <c r="E75" s="14">
        <v>0</v>
      </c>
      <c r="F75" s="14">
        <v>0</v>
      </c>
      <c r="G75" s="14"/>
    </row>
    <row r="76" spans="1:10" ht="27" customHeight="1" thickBot="1">
      <c r="A76" s="159"/>
      <c r="B76" s="162"/>
      <c r="C76" s="14" t="s">
        <v>13</v>
      </c>
      <c r="D76" s="14">
        <v>0</v>
      </c>
      <c r="E76" s="14">
        <v>0</v>
      </c>
      <c r="F76" s="14">
        <v>0</v>
      </c>
      <c r="G76" s="14"/>
    </row>
    <row r="77" spans="1:10" ht="28.5" customHeight="1" thickBot="1">
      <c r="A77" s="160"/>
      <c r="B77" s="163"/>
      <c r="C77" s="14" t="s">
        <v>9</v>
      </c>
      <c r="D77" s="14">
        <f>SUM(D74:D76)</f>
        <v>1</v>
      </c>
      <c r="E77" s="14">
        <f>SUM(E74:E76)</f>
        <v>0</v>
      </c>
      <c r="F77" s="14">
        <f>SUM(F74:F76)</f>
        <v>0</v>
      </c>
      <c r="G77" s="14"/>
    </row>
    <row r="78" spans="1:10" ht="29.25" customHeight="1" thickBot="1">
      <c r="A78" s="164" t="s">
        <v>10</v>
      </c>
      <c r="B78" s="165"/>
      <c r="C78" s="166"/>
      <c r="D78" s="14">
        <v>3</v>
      </c>
      <c r="E78" s="14">
        <v>0</v>
      </c>
      <c r="F78" s="14">
        <v>0</v>
      </c>
      <c r="G78" s="14"/>
      <c r="J78" s="18">
        <v>0</v>
      </c>
    </row>
    <row r="79" spans="1:10" ht="13.5" customHeight="1" thickBot="1">
      <c r="A79" s="17"/>
      <c r="B79" s="17"/>
      <c r="C79" s="17"/>
      <c r="D79" s="17"/>
      <c r="E79" s="17"/>
      <c r="F79" s="17"/>
      <c r="G79" s="17"/>
    </row>
    <row r="80" spans="1:10" ht="51" customHeight="1" thickBot="1">
      <c r="A80" s="21" t="s">
        <v>0</v>
      </c>
      <c r="B80" s="22" t="s">
        <v>1</v>
      </c>
      <c r="C80" s="22" t="s">
        <v>2</v>
      </c>
      <c r="D80" s="22" t="s">
        <v>3</v>
      </c>
      <c r="E80" s="22" t="s">
        <v>4</v>
      </c>
      <c r="F80" s="22" t="s">
        <v>5</v>
      </c>
      <c r="G80" s="22" t="s">
        <v>6</v>
      </c>
    </row>
    <row r="81" spans="1:10" ht="34.5" customHeight="1" thickBot="1">
      <c r="A81" s="158" t="s">
        <v>19</v>
      </c>
      <c r="B81" s="161" t="s">
        <v>65</v>
      </c>
      <c r="C81" s="14" t="s">
        <v>11</v>
      </c>
      <c r="D81" s="14">
        <v>0</v>
      </c>
      <c r="E81" s="14">
        <v>0</v>
      </c>
      <c r="F81" s="14">
        <v>0</v>
      </c>
      <c r="G81" s="14"/>
    </row>
    <row r="82" spans="1:10" ht="30" customHeight="1" thickBot="1">
      <c r="A82" s="159"/>
      <c r="B82" s="162"/>
      <c r="C82" s="14" t="s">
        <v>12</v>
      </c>
      <c r="D82" s="14">
        <v>0</v>
      </c>
      <c r="E82" s="14">
        <v>0</v>
      </c>
      <c r="F82" s="14">
        <v>0</v>
      </c>
      <c r="G82" s="14"/>
    </row>
    <row r="83" spans="1:10" ht="27.75" customHeight="1" thickBot="1">
      <c r="A83" s="159"/>
      <c r="B83" s="162"/>
      <c r="C83" s="14" t="s">
        <v>13</v>
      </c>
      <c r="D83" s="14">
        <v>0</v>
      </c>
      <c r="E83" s="14">
        <v>0</v>
      </c>
      <c r="F83" s="14">
        <v>0</v>
      </c>
      <c r="G83" s="14"/>
    </row>
    <row r="84" spans="1:10" ht="27.75" customHeight="1" thickBot="1">
      <c r="A84" s="160"/>
      <c r="B84" s="163"/>
      <c r="C84" s="14" t="s">
        <v>9</v>
      </c>
      <c r="D84" s="14">
        <f>SUM(D81:D83)</f>
        <v>0</v>
      </c>
      <c r="E84" s="14">
        <f>SUM(E81:E83)</f>
        <v>0</v>
      </c>
      <c r="F84" s="14">
        <f>SUM(F81:F83)</f>
        <v>0</v>
      </c>
      <c r="G84" s="14"/>
    </row>
    <row r="85" spans="1:10" ht="32.25" customHeight="1" thickBot="1">
      <c r="A85" s="164" t="s">
        <v>10</v>
      </c>
      <c r="B85" s="165"/>
      <c r="C85" s="166"/>
      <c r="D85" s="14">
        <v>0</v>
      </c>
      <c r="E85" s="14">
        <v>0</v>
      </c>
      <c r="F85" s="14">
        <v>0</v>
      </c>
      <c r="G85" s="14"/>
      <c r="J85" s="18">
        <v>0</v>
      </c>
    </row>
    <row r="86" spans="1:10" ht="18" customHeight="1">
      <c r="A86" s="17"/>
      <c r="B86" s="17"/>
      <c r="C86" s="17"/>
      <c r="D86" s="17"/>
      <c r="E86" s="17"/>
      <c r="F86" s="17"/>
      <c r="G86" s="17"/>
    </row>
    <row r="87" spans="1:10" ht="18" customHeight="1">
      <c r="A87" s="17"/>
      <c r="B87" s="17"/>
      <c r="C87" s="17"/>
      <c r="D87" s="17"/>
      <c r="E87" s="17"/>
      <c r="F87" s="17"/>
      <c r="G87" s="17"/>
    </row>
    <row r="88" spans="1:10" ht="18" customHeight="1">
      <c r="A88" s="17"/>
      <c r="B88" s="17"/>
      <c r="C88" s="17"/>
      <c r="D88" s="17"/>
      <c r="E88" s="17"/>
      <c r="F88" s="17"/>
      <c r="G88" s="17"/>
    </row>
    <row r="89" spans="1:10" ht="18" customHeight="1">
      <c r="A89" s="17"/>
      <c r="B89" s="17"/>
      <c r="C89" s="17"/>
      <c r="D89" s="17"/>
      <c r="E89" s="17"/>
      <c r="F89" s="17"/>
      <c r="G89" s="17"/>
    </row>
    <row r="90" spans="1:10" ht="27" customHeight="1" thickBot="1">
      <c r="D90" s="23">
        <v>5</v>
      </c>
    </row>
    <row r="91" spans="1:10" ht="51.75" customHeight="1" thickBot="1">
      <c r="A91" s="21" t="s">
        <v>0</v>
      </c>
      <c r="B91" s="22" t="s">
        <v>1</v>
      </c>
      <c r="C91" s="22" t="s">
        <v>2</v>
      </c>
      <c r="D91" s="22" t="s">
        <v>3</v>
      </c>
      <c r="E91" s="22" t="s">
        <v>4</v>
      </c>
      <c r="F91" s="22" t="s">
        <v>5</v>
      </c>
      <c r="G91" s="22" t="s">
        <v>6</v>
      </c>
    </row>
    <row r="92" spans="1:10" ht="30.75" customHeight="1" thickBot="1">
      <c r="A92" s="158" t="s">
        <v>21</v>
      </c>
      <c r="B92" s="161" t="s">
        <v>65</v>
      </c>
      <c r="C92" s="14" t="s">
        <v>11</v>
      </c>
      <c r="D92" s="14">
        <v>2</v>
      </c>
      <c r="E92" s="14">
        <v>0</v>
      </c>
      <c r="F92" s="14">
        <v>0</v>
      </c>
      <c r="G92" s="14" t="s">
        <v>68</v>
      </c>
    </row>
    <row r="93" spans="1:10" ht="28.5" customHeight="1" thickBot="1">
      <c r="A93" s="159"/>
      <c r="B93" s="162"/>
      <c r="C93" s="14" t="s">
        <v>12</v>
      </c>
      <c r="D93" s="14">
        <v>0</v>
      </c>
      <c r="E93" s="14">
        <v>0</v>
      </c>
      <c r="F93" s="14">
        <v>0</v>
      </c>
      <c r="G93" s="14"/>
    </row>
    <row r="94" spans="1:10" ht="28.5" customHeight="1" thickBot="1">
      <c r="A94" s="159"/>
      <c r="B94" s="162"/>
      <c r="C94" s="14" t="s">
        <v>13</v>
      </c>
      <c r="D94" s="14">
        <v>0</v>
      </c>
      <c r="E94" s="14">
        <v>0</v>
      </c>
      <c r="F94" s="14">
        <v>0</v>
      </c>
      <c r="G94" s="14"/>
    </row>
    <row r="95" spans="1:10" ht="33.75" customHeight="1" thickBot="1">
      <c r="A95" s="160"/>
      <c r="B95" s="163"/>
      <c r="C95" s="14" t="s">
        <v>9</v>
      </c>
      <c r="D95" s="14">
        <f>SUM(D92:D94)</f>
        <v>2</v>
      </c>
      <c r="E95" s="14">
        <f>SUM(E92:E94)</f>
        <v>0</v>
      </c>
      <c r="F95" s="14">
        <f>SUM(F92:F94)</f>
        <v>0</v>
      </c>
      <c r="G95" s="14"/>
    </row>
    <row r="96" spans="1:10" ht="29.25" customHeight="1" thickBot="1">
      <c r="A96" s="164" t="s">
        <v>10</v>
      </c>
      <c r="B96" s="165"/>
      <c r="C96" s="166"/>
      <c r="D96" s="14">
        <v>14</v>
      </c>
      <c r="E96" s="14">
        <v>6</v>
      </c>
      <c r="F96" s="14">
        <v>0</v>
      </c>
      <c r="G96" s="14"/>
      <c r="J96" s="18">
        <v>0</v>
      </c>
    </row>
    <row r="97" spans="1:10" ht="15.75" customHeight="1" thickBot="1">
      <c r="A97" s="17"/>
      <c r="B97" s="17"/>
      <c r="C97" s="17"/>
      <c r="D97" s="17"/>
      <c r="E97" s="17"/>
      <c r="F97" s="17"/>
      <c r="G97" s="17"/>
    </row>
    <row r="98" spans="1:10" ht="50.25" customHeight="1" thickBot="1">
      <c r="A98" s="21" t="s">
        <v>0</v>
      </c>
      <c r="B98" s="22" t="s">
        <v>1</v>
      </c>
      <c r="C98" s="22" t="s">
        <v>2</v>
      </c>
      <c r="D98" s="22" t="s">
        <v>3</v>
      </c>
      <c r="E98" s="22" t="s">
        <v>4</v>
      </c>
      <c r="F98" s="22" t="s">
        <v>5</v>
      </c>
      <c r="G98" s="22" t="s">
        <v>6</v>
      </c>
    </row>
    <row r="99" spans="1:10" ht="30.75" customHeight="1" thickBot="1">
      <c r="A99" s="158" t="s">
        <v>37</v>
      </c>
      <c r="B99" s="161" t="s">
        <v>65</v>
      </c>
      <c r="C99" s="14" t="s">
        <v>11</v>
      </c>
      <c r="D99" s="14">
        <v>2</v>
      </c>
      <c r="E99" s="14">
        <v>0</v>
      </c>
      <c r="F99" s="14">
        <v>0</v>
      </c>
      <c r="G99" s="14" t="s">
        <v>67</v>
      </c>
    </row>
    <row r="100" spans="1:10" ht="27.75" customHeight="1" thickBot="1">
      <c r="A100" s="159"/>
      <c r="B100" s="162"/>
      <c r="C100" s="14" t="s">
        <v>12</v>
      </c>
      <c r="D100" s="14">
        <v>0</v>
      </c>
      <c r="E100" s="14">
        <v>0</v>
      </c>
      <c r="F100" s="14">
        <v>0</v>
      </c>
      <c r="G100" s="14" t="s">
        <v>53</v>
      </c>
    </row>
    <row r="101" spans="1:10" ht="25.5" customHeight="1" thickBot="1">
      <c r="A101" s="159"/>
      <c r="B101" s="162"/>
      <c r="C101" s="14" t="s">
        <v>13</v>
      </c>
      <c r="D101" s="14">
        <v>0</v>
      </c>
      <c r="E101" s="14">
        <v>0</v>
      </c>
      <c r="F101" s="14">
        <v>0</v>
      </c>
      <c r="G101" s="14"/>
    </row>
    <row r="102" spans="1:10" ht="30" customHeight="1" thickBot="1">
      <c r="A102" s="160"/>
      <c r="B102" s="163"/>
      <c r="C102" s="14" t="s">
        <v>9</v>
      </c>
      <c r="D102" s="14">
        <f>SUM(D99:D101)</f>
        <v>2</v>
      </c>
      <c r="E102" s="14">
        <f>SUM(E99:E101)</f>
        <v>0</v>
      </c>
      <c r="F102" s="14">
        <f>SUM(F99:F101)</f>
        <v>0</v>
      </c>
      <c r="G102" s="14"/>
    </row>
    <row r="103" spans="1:10" ht="30.75" customHeight="1" thickBot="1">
      <c r="A103" s="164" t="s">
        <v>10</v>
      </c>
      <c r="B103" s="165"/>
      <c r="C103" s="166"/>
      <c r="D103" s="14">
        <v>9</v>
      </c>
      <c r="E103" s="14">
        <v>3</v>
      </c>
      <c r="F103" s="14">
        <v>0</v>
      </c>
      <c r="G103" s="14"/>
      <c r="J103" s="18">
        <v>4</v>
      </c>
    </row>
    <row r="104" spans="1:10" ht="14.25" customHeight="1"/>
    <row r="105" spans="1:10" ht="14.25" customHeight="1"/>
    <row r="106" spans="1:10" ht="14.25" customHeight="1"/>
    <row r="107" spans="1:10" ht="14.25" customHeight="1"/>
    <row r="108" spans="1:10" ht="14.25" customHeight="1"/>
    <row r="109" spans="1:10" ht="30" customHeight="1" thickBot="1">
      <c r="D109" s="23">
        <v>6</v>
      </c>
      <c r="J109" s="18">
        <f>SUM(J15:J104)</f>
        <v>60</v>
      </c>
    </row>
    <row r="110" spans="1:10" ht="48" customHeight="1" thickBot="1">
      <c r="A110" s="21" t="s">
        <v>0</v>
      </c>
      <c r="B110" s="22" t="s">
        <v>1</v>
      </c>
      <c r="C110" s="22" t="s">
        <v>2</v>
      </c>
      <c r="D110" s="22" t="s">
        <v>3</v>
      </c>
      <c r="E110" s="22" t="s">
        <v>4</v>
      </c>
      <c r="F110" s="22" t="s">
        <v>5</v>
      </c>
      <c r="G110" s="22" t="s">
        <v>6</v>
      </c>
    </row>
    <row r="111" spans="1:10" ht="33.75" customHeight="1" thickBot="1">
      <c r="A111" s="158" t="s">
        <v>43</v>
      </c>
      <c r="B111" s="161" t="s">
        <v>65</v>
      </c>
      <c r="C111" s="14" t="s">
        <v>11</v>
      </c>
      <c r="D111" s="14">
        <v>0</v>
      </c>
      <c r="E111" s="14">
        <v>0</v>
      </c>
      <c r="F111" s="14">
        <v>0</v>
      </c>
      <c r="G111" s="14"/>
    </row>
    <row r="112" spans="1:10" ht="29.25" thickBot="1">
      <c r="A112" s="159"/>
      <c r="B112" s="162"/>
      <c r="C112" s="14" t="s">
        <v>12</v>
      </c>
      <c r="D112" s="14">
        <v>0</v>
      </c>
      <c r="E112" s="14">
        <v>0</v>
      </c>
      <c r="F112" s="14">
        <v>0</v>
      </c>
      <c r="G112" s="14" t="s">
        <v>53</v>
      </c>
    </row>
    <row r="113" spans="1:7" ht="29.25" customHeight="1" thickBot="1">
      <c r="A113" s="159"/>
      <c r="B113" s="162"/>
      <c r="C113" s="14" t="s">
        <v>13</v>
      </c>
      <c r="D113" s="14">
        <v>0</v>
      </c>
      <c r="E113" s="14">
        <v>0</v>
      </c>
      <c r="F113" s="14">
        <v>0</v>
      </c>
      <c r="G113" s="14"/>
    </row>
    <row r="114" spans="1:7" ht="30" customHeight="1" thickBot="1">
      <c r="A114" s="160"/>
      <c r="B114" s="163"/>
      <c r="C114" s="14" t="s">
        <v>9</v>
      </c>
      <c r="D114" s="14">
        <f>SUM(D111:D113)</f>
        <v>0</v>
      </c>
      <c r="E114" s="14">
        <f>SUM(E111:E113)</f>
        <v>0</v>
      </c>
      <c r="F114" s="14">
        <f>SUM(F111:F113)</f>
        <v>0</v>
      </c>
      <c r="G114" s="14"/>
    </row>
    <row r="115" spans="1:7" ht="36.75" customHeight="1" thickBot="1">
      <c r="A115" s="164" t="s">
        <v>10</v>
      </c>
      <c r="B115" s="165"/>
      <c r="C115" s="166"/>
      <c r="D115" s="14">
        <v>8</v>
      </c>
      <c r="E115" s="14">
        <v>0</v>
      </c>
      <c r="F115" s="14">
        <v>0</v>
      </c>
      <c r="G115" s="14" t="s">
        <v>53</v>
      </c>
    </row>
    <row r="118" spans="1:7" ht="14.25">
      <c r="D118" s="23"/>
    </row>
    <row r="119" spans="1:7" ht="14.25">
      <c r="D119" s="23" t="s">
        <v>53</v>
      </c>
    </row>
    <row r="120" spans="1:7" ht="14.25">
      <c r="D120" s="23" t="s">
        <v>53</v>
      </c>
    </row>
    <row r="121" spans="1:7" ht="14.25">
      <c r="D121" s="23" t="s">
        <v>53</v>
      </c>
    </row>
    <row r="122" spans="1:7" ht="18.75" customHeight="1"/>
    <row r="123" spans="1:7" ht="18" customHeight="1"/>
    <row r="124" spans="1:7" ht="24" customHeight="1">
      <c r="D124" s="23" t="s">
        <v>53</v>
      </c>
    </row>
    <row r="125" spans="1:7" ht="18.75" customHeight="1"/>
    <row r="126" spans="1:7" ht="24.75" customHeight="1"/>
    <row r="127" spans="1:7" ht="22.5" customHeight="1">
      <c r="D127" s="24"/>
    </row>
    <row r="128" spans="1:7" ht="43.5" customHeight="1">
      <c r="D128" s="23">
        <v>7</v>
      </c>
    </row>
  </sheetData>
  <mergeCells count="43">
    <mergeCell ref="A115:C115"/>
    <mergeCell ref="A96:C96"/>
    <mergeCell ref="A99:A102"/>
    <mergeCell ref="B99:B102"/>
    <mergeCell ref="A103:C103"/>
    <mergeCell ref="A111:A114"/>
    <mergeCell ref="B111:B114"/>
    <mergeCell ref="A78:C78"/>
    <mergeCell ref="A81:A84"/>
    <mergeCell ref="B81:B84"/>
    <mergeCell ref="A85:C85"/>
    <mergeCell ref="A92:A95"/>
    <mergeCell ref="B92:B95"/>
    <mergeCell ref="A62:C62"/>
    <mergeCell ref="A65:A68"/>
    <mergeCell ref="B65:B68"/>
    <mergeCell ref="A69:C69"/>
    <mergeCell ref="A74:A77"/>
    <mergeCell ref="B74:B77"/>
    <mergeCell ref="A43:C43"/>
    <mergeCell ref="A46:A49"/>
    <mergeCell ref="B46:B49"/>
    <mergeCell ref="A50:C50"/>
    <mergeCell ref="A58:A61"/>
    <mergeCell ref="B58:B61"/>
    <mergeCell ref="A27:C27"/>
    <mergeCell ref="A30:A33"/>
    <mergeCell ref="B30:B33"/>
    <mergeCell ref="A34:C34"/>
    <mergeCell ref="A39:A42"/>
    <mergeCell ref="B39:B42"/>
    <mergeCell ref="A8:E8"/>
    <mergeCell ref="A11:A14"/>
    <mergeCell ref="B11:B14"/>
    <mergeCell ref="A15:C15"/>
    <mergeCell ref="A23:A26"/>
    <mergeCell ref="B23:B26"/>
    <mergeCell ref="A7:E7"/>
    <mergeCell ref="F1:G1"/>
    <mergeCell ref="A2:F2"/>
    <mergeCell ref="A3:F3"/>
    <mergeCell ref="A5:E5"/>
    <mergeCell ref="A6:E6"/>
  </mergeCells>
  <pageMargins left="0.42708333333333331" right="0.33333333333333331" top="0.69791666666666663" bottom="0.45833333333333331" header="0.3" footer="0.3"/>
  <pageSetup paperSize="9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7"/>
  <sheetViews>
    <sheetView topLeftCell="A100" workbookViewId="0">
      <selection activeCell="F14" sqref="F14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3.140625" style="18" bestFit="1" customWidth="1"/>
    <col min="11" max="16384" width="13.7109375" style="18"/>
  </cols>
  <sheetData>
    <row r="1" spans="1:7" ht="14.25">
      <c r="F1" s="156" t="s">
        <v>24</v>
      </c>
      <c r="G1" s="156"/>
    </row>
    <row r="2" spans="1:7" ht="14.25">
      <c r="A2" s="155" t="s">
        <v>23</v>
      </c>
      <c r="B2" s="155"/>
      <c r="C2" s="155"/>
      <c r="D2" s="155"/>
      <c r="E2" s="155"/>
      <c r="F2" s="155"/>
    </row>
    <row r="3" spans="1:7" ht="14.25">
      <c r="A3" s="157" t="s">
        <v>71</v>
      </c>
      <c r="B3" s="157"/>
      <c r="C3" s="157"/>
      <c r="D3" s="157"/>
      <c r="E3" s="157"/>
      <c r="F3" s="157"/>
    </row>
    <row r="4" spans="1:7" ht="14.25">
      <c r="A4" s="19"/>
      <c r="B4" s="19"/>
      <c r="C4" s="19"/>
      <c r="D4" s="19"/>
      <c r="E4" s="19"/>
      <c r="F4" s="19"/>
    </row>
    <row r="5" spans="1:7" ht="14.25">
      <c r="A5" s="155" t="s">
        <v>29</v>
      </c>
      <c r="B5" s="155"/>
      <c r="C5" s="155"/>
      <c r="D5" s="155"/>
      <c r="E5" s="155"/>
      <c r="F5" s="20">
        <f>D15+D29+D36+D46+D53+D64+D71+D81+D88+D99+D106+D117</f>
        <v>156</v>
      </c>
    </row>
    <row r="6" spans="1:7" ht="14.25">
      <c r="A6" s="155" t="s">
        <v>30</v>
      </c>
      <c r="B6" s="155"/>
      <c r="C6" s="155"/>
      <c r="D6" s="155"/>
      <c r="E6" s="155"/>
      <c r="F6" s="20">
        <f>E15+E29+E36+E46+E53+E64+E71+E81+E88+E99+E106+E117</f>
        <v>26</v>
      </c>
    </row>
    <row r="7" spans="1:7" ht="14.25">
      <c r="A7" s="155" t="s">
        <v>26</v>
      </c>
      <c r="B7" s="155"/>
      <c r="C7" s="155"/>
      <c r="D7" s="155"/>
      <c r="E7" s="155"/>
      <c r="F7" s="20">
        <v>0</v>
      </c>
    </row>
    <row r="8" spans="1:7" ht="14.25">
      <c r="A8" s="155" t="s">
        <v>36</v>
      </c>
      <c r="B8" s="155"/>
      <c r="C8" s="155"/>
      <c r="D8" s="155"/>
      <c r="E8" s="155"/>
      <c r="F8" s="20">
        <f>F5-F6</f>
        <v>130</v>
      </c>
    </row>
    <row r="9" spans="1:7" ht="15" thickBot="1"/>
    <row r="10" spans="1:7" ht="52.5" customHeight="1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29.25" thickBot="1">
      <c r="A11" s="158" t="s">
        <v>7</v>
      </c>
      <c r="B11" s="161" t="s">
        <v>66</v>
      </c>
      <c r="C11" s="14" t="s">
        <v>11</v>
      </c>
      <c r="D11" s="14">
        <v>0</v>
      </c>
      <c r="E11" s="14">
        <v>0</v>
      </c>
      <c r="F11" s="14">
        <v>0</v>
      </c>
      <c r="G11" s="14"/>
    </row>
    <row r="12" spans="1:7" ht="24.7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29.2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27.75" customHeight="1" thickBot="1">
      <c r="A14" s="160"/>
      <c r="B14" s="163"/>
      <c r="C14" s="14" t="s">
        <v>9</v>
      </c>
      <c r="D14" s="14">
        <f>SUM(D11:D13)</f>
        <v>0</v>
      </c>
      <c r="E14" s="14">
        <v>0</v>
      </c>
      <c r="F14" s="14">
        <v>0</v>
      </c>
      <c r="G14" s="14"/>
    </row>
    <row r="15" spans="1:7" ht="30" customHeight="1" thickBot="1">
      <c r="A15" s="164" t="s">
        <v>10</v>
      </c>
      <c r="B15" s="165"/>
      <c r="C15" s="166"/>
      <c r="D15" s="14">
        <v>13</v>
      </c>
      <c r="E15" s="14">
        <v>2</v>
      </c>
      <c r="F15" s="14">
        <v>0</v>
      </c>
      <c r="G15" s="14"/>
    </row>
    <row r="16" spans="1:7" ht="14.25">
      <c r="A16" s="17"/>
      <c r="B16" s="17"/>
      <c r="C16" s="17"/>
      <c r="D16" s="17"/>
      <c r="E16" s="17"/>
      <c r="F16" s="17"/>
      <c r="G16" s="17"/>
    </row>
    <row r="17" spans="1:10" ht="14.25">
      <c r="A17" s="17"/>
      <c r="B17" s="17"/>
      <c r="C17" s="17"/>
      <c r="D17" s="17"/>
      <c r="E17" s="17"/>
      <c r="F17" s="17"/>
      <c r="G17" s="17"/>
    </row>
    <row r="18" spans="1:10" ht="14.25">
      <c r="A18" s="17"/>
      <c r="B18" s="17"/>
      <c r="C18" s="17"/>
      <c r="D18" s="17"/>
      <c r="E18" s="17"/>
      <c r="F18" s="17"/>
      <c r="G18" s="17"/>
    </row>
    <row r="19" spans="1:10" ht="27" customHeight="1">
      <c r="A19" s="17"/>
      <c r="B19" s="17"/>
      <c r="C19" s="17"/>
      <c r="D19" s="17"/>
      <c r="E19" s="17"/>
      <c r="F19" s="17"/>
      <c r="G19" s="17"/>
    </row>
    <row r="20" spans="1:10" ht="27" customHeight="1">
      <c r="A20" s="17"/>
      <c r="B20" s="17"/>
      <c r="C20" s="17"/>
      <c r="D20" s="17"/>
      <c r="E20" s="17"/>
      <c r="F20" s="17"/>
      <c r="G20" s="17"/>
    </row>
    <row r="21" spans="1:10" ht="27" customHeight="1">
      <c r="A21" s="17"/>
      <c r="B21" s="17"/>
      <c r="C21" s="17"/>
      <c r="D21" s="17"/>
      <c r="E21" s="17"/>
      <c r="F21" s="17"/>
      <c r="G21" s="17"/>
    </row>
    <row r="22" spans="1:10" ht="27" customHeight="1">
      <c r="A22" s="17"/>
      <c r="B22" s="17"/>
      <c r="C22" s="17"/>
      <c r="D22" s="17"/>
      <c r="E22" s="17"/>
      <c r="F22" s="17"/>
      <c r="G22" s="17"/>
    </row>
    <row r="23" spans="1:10" ht="22.5" customHeight="1" thickBot="1">
      <c r="D23" s="23">
        <v>1</v>
      </c>
    </row>
    <row r="24" spans="1:10" ht="50.25" customHeight="1" thickBot="1">
      <c r="A24" s="21" t="s">
        <v>0</v>
      </c>
      <c r="B24" s="22" t="s">
        <v>1</v>
      </c>
      <c r="C24" s="22" t="s">
        <v>2</v>
      </c>
      <c r="D24" s="22" t="s">
        <v>3</v>
      </c>
      <c r="E24" s="22" t="s">
        <v>4</v>
      </c>
      <c r="F24" s="22" t="s">
        <v>5</v>
      </c>
      <c r="G24" s="22" t="s">
        <v>6</v>
      </c>
    </row>
    <row r="25" spans="1:10" ht="28.5" customHeight="1" thickBot="1">
      <c r="A25" s="158" t="s">
        <v>14</v>
      </c>
      <c r="B25" s="161" t="s">
        <v>66</v>
      </c>
      <c r="C25" s="14" t="s">
        <v>11</v>
      </c>
      <c r="D25" s="14">
        <v>0</v>
      </c>
      <c r="E25" s="14">
        <v>0</v>
      </c>
      <c r="F25" s="14">
        <v>0</v>
      </c>
      <c r="G25" s="14"/>
    </row>
    <row r="26" spans="1:10" ht="27" customHeight="1" thickBot="1">
      <c r="A26" s="159"/>
      <c r="B26" s="162"/>
      <c r="C26" s="14" t="s">
        <v>12</v>
      </c>
      <c r="D26" s="14">
        <v>0</v>
      </c>
      <c r="E26" s="14">
        <v>0</v>
      </c>
      <c r="F26" s="14">
        <v>0</v>
      </c>
      <c r="G26" s="14" t="s">
        <v>53</v>
      </c>
    </row>
    <row r="27" spans="1:10" ht="28.5" customHeight="1" thickBot="1">
      <c r="A27" s="159"/>
      <c r="B27" s="162"/>
      <c r="C27" s="14" t="s">
        <v>13</v>
      </c>
      <c r="D27" s="14">
        <v>0</v>
      </c>
      <c r="E27" s="14">
        <v>0</v>
      </c>
      <c r="F27" s="14">
        <v>0</v>
      </c>
      <c r="G27" s="14"/>
    </row>
    <row r="28" spans="1:10" ht="23.25" customHeight="1" thickBot="1">
      <c r="A28" s="160"/>
      <c r="B28" s="163"/>
      <c r="C28" s="14" t="s">
        <v>9</v>
      </c>
      <c r="D28" s="14">
        <f>SUM(D25:D27)</f>
        <v>0</v>
      </c>
      <c r="E28" s="14">
        <f>SUM(E25:E27)</f>
        <v>0</v>
      </c>
      <c r="F28" s="14">
        <f>SUM(F25:F27)</f>
        <v>0</v>
      </c>
      <c r="G28" s="14"/>
    </row>
    <row r="29" spans="1:10" ht="30.75" customHeight="1" thickBot="1">
      <c r="A29" s="164" t="s">
        <v>10</v>
      </c>
      <c r="B29" s="165"/>
      <c r="C29" s="166"/>
      <c r="D29" s="14">
        <v>32</v>
      </c>
      <c r="E29" s="14">
        <v>5</v>
      </c>
      <c r="F29" s="14">
        <v>0</v>
      </c>
      <c r="G29" s="14" t="s">
        <v>53</v>
      </c>
      <c r="J29" s="18">
        <v>30</v>
      </c>
    </row>
    <row r="30" spans="1:10" ht="10.5" customHeight="1" thickBot="1">
      <c r="A30" s="17"/>
      <c r="B30" s="17"/>
      <c r="C30" s="17"/>
      <c r="D30" s="17"/>
      <c r="E30" s="17"/>
      <c r="F30" s="17"/>
      <c r="G30" s="17"/>
    </row>
    <row r="31" spans="1:10" ht="56.25" customHeight="1" thickBot="1">
      <c r="A31" s="21" t="s">
        <v>0</v>
      </c>
      <c r="B31" s="22" t="s">
        <v>1</v>
      </c>
      <c r="C31" s="22" t="s">
        <v>2</v>
      </c>
      <c r="D31" s="22" t="s">
        <v>3</v>
      </c>
      <c r="E31" s="22" t="s">
        <v>4</v>
      </c>
      <c r="F31" s="22" t="s">
        <v>5</v>
      </c>
      <c r="G31" s="22" t="s">
        <v>6</v>
      </c>
    </row>
    <row r="32" spans="1:10" ht="27.75" customHeight="1" thickBot="1">
      <c r="A32" s="158" t="s">
        <v>15</v>
      </c>
      <c r="B32" s="161" t="s">
        <v>66</v>
      </c>
      <c r="C32" s="14" t="s">
        <v>11</v>
      </c>
      <c r="D32" s="14">
        <v>0</v>
      </c>
      <c r="E32" s="14">
        <v>0</v>
      </c>
      <c r="F32" s="14">
        <v>0</v>
      </c>
      <c r="G32" s="14"/>
    </row>
    <row r="33" spans="1:10" ht="26.25" customHeight="1" thickBot="1">
      <c r="A33" s="159"/>
      <c r="B33" s="162"/>
      <c r="C33" s="14" t="s">
        <v>12</v>
      </c>
      <c r="D33" s="14">
        <v>0</v>
      </c>
      <c r="E33" s="14">
        <v>0</v>
      </c>
      <c r="F33" s="14">
        <v>0</v>
      </c>
      <c r="G33" s="14"/>
    </row>
    <row r="34" spans="1:10" ht="27" customHeight="1" thickBot="1">
      <c r="A34" s="159"/>
      <c r="B34" s="162"/>
      <c r="C34" s="14" t="s">
        <v>13</v>
      </c>
      <c r="D34" s="14">
        <v>0</v>
      </c>
      <c r="E34" s="14">
        <v>0</v>
      </c>
      <c r="F34" s="14">
        <v>0</v>
      </c>
      <c r="G34" s="14"/>
    </row>
    <row r="35" spans="1:10" ht="29.25" customHeight="1" thickBot="1">
      <c r="A35" s="160"/>
      <c r="B35" s="163"/>
      <c r="C35" s="14" t="s">
        <v>9</v>
      </c>
      <c r="D35" s="14">
        <f>SUM(D32:D34)</f>
        <v>0</v>
      </c>
      <c r="E35" s="14">
        <f>SUM(E32:E34)</f>
        <v>0</v>
      </c>
      <c r="F35" s="14">
        <f>SUM(F32:F34)</f>
        <v>0</v>
      </c>
      <c r="G35" s="14"/>
    </row>
    <row r="36" spans="1:10" ht="30" customHeight="1" thickBot="1">
      <c r="A36" s="164" t="s">
        <v>10</v>
      </c>
      <c r="B36" s="165"/>
      <c r="C36" s="166"/>
      <c r="D36" s="14">
        <v>18</v>
      </c>
      <c r="E36" s="14">
        <v>6</v>
      </c>
      <c r="F36" s="14">
        <v>0</v>
      </c>
      <c r="G36" s="14"/>
      <c r="J36" s="18">
        <v>18</v>
      </c>
    </row>
    <row r="37" spans="1:10" ht="23.25" customHeight="1">
      <c r="A37" s="17"/>
      <c r="B37" s="17"/>
      <c r="C37" s="17"/>
      <c r="D37" s="17"/>
      <c r="E37" s="17"/>
      <c r="F37" s="17"/>
      <c r="G37" s="17"/>
    </row>
    <row r="38" spans="1:10" ht="23.25" customHeight="1">
      <c r="A38" s="17"/>
      <c r="B38" s="17"/>
      <c r="C38" s="17"/>
      <c r="D38" s="17"/>
      <c r="E38" s="17"/>
      <c r="F38" s="17"/>
      <c r="G38" s="17"/>
    </row>
    <row r="39" spans="1:10" ht="22.5" customHeight="1">
      <c r="A39" s="17"/>
      <c r="B39" s="17"/>
      <c r="C39" s="17"/>
      <c r="D39" s="17"/>
      <c r="E39" s="17"/>
      <c r="F39" s="17"/>
      <c r="G39" s="17"/>
    </row>
    <row r="40" spans="1:10" ht="33" customHeight="1" thickBot="1">
      <c r="D40" s="23">
        <v>2</v>
      </c>
    </row>
    <row r="41" spans="1:10" ht="59.25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10" ht="30.75" customHeight="1" thickBot="1">
      <c r="A42" s="158" t="s">
        <v>33</v>
      </c>
      <c r="B42" s="161" t="s">
        <v>66</v>
      </c>
      <c r="C42" s="14" t="s">
        <v>11</v>
      </c>
      <c r="D42" s="14">
        <v>0</v>
      </c>
      <c r="E42" s="14">
        <v>0</v>
      </c>
      <c r="F42" s="14">
        <v>0</v>
      </c>
      <c r="G42" s="14"/>
    </row>
    <row r="43" spans="1:10" ht="31.5" customHeight="1" thickBot="1">
      <c r="A43" s="159"/>
      <c r="B43" s="162"/>
      <c r="C43" s="14" t="s">
        <v>12</v>
      </c>
      <c r="D43" s="14">
        <v>0</v>
      </c>
      <c r="E43" s="14">
        <v>0</v>
      </c>
      <c r="F43" s="14">
        <v>0</v>
      </c>
      <c r="G43" s="14"/>
    </row>
    <row r="44" spans="1:10" ht="26.25" customHeight="1" thickBot="1">
      <c r="A44" s="159"/>
      <c r="B44" s="162"/>
      <c r="C44" s="14" t="s">
        <v>13</v>
      </c>
      <c r="D44" s="14">
        <v>0</v>
      </c>
      <c r="E44" s="14">
        <v>0</v>
      </c>
      <c r="F44" s="14">
        <v>0</v>
      </c>
      <c r="G44" s="14"/>
    </row>
    <row r="45" spans="1:10" ht="26.25" customHeight="1" thickBot="1">
      <c r="A45" s="160"/>
      <c r="B45" s="163"/>
      <c r="C45" s="14" t="s">
        <v>9</v>
      </c>
      <c r="D45" s="14">
        <f>SUM(D42:D44)</f>
        <v>0</v>
      </c>
      <c r="E45" s="14">
        <f>SUM(E42:E44)</f>
        <v>0</v>
      </c>
      <c r="F45" s="14">
        <f>SUM(F42:F44)</f>
        <v>0</v>
      </c>
      <c r="G45" s="14"/>
    </row>
    <row r="46" spans="1:10" ht="24" customHeight="1" thickBot="1">
      <c r="A46" s="164" t="s">
        <v>10</v>
      </c>
      <c r="B46" s="165"/>
      <c r="C46" s="166"/>
      <c r="D46" s="14">
        <v>46</v>
      </c>
      <c r="E46" s="14">
        <v>3</v>
      </c>
      <c r="F46" s="14">
        <v>0</v>
      </c>
      <c r="G46" s="14"/>
      <c r="J46" s="18">
        <v>0</v>
      </c>
    </row>
    <row r="47" spans="1:10" ht="16.5" customHeight="1" thickBot="1"/>
    <row r="48" spans="1:10" ht="58.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10" ht="30.75" customHeight="1" thickBot="1">
      <c r="A49" s="158" t="s">
        <v>27</v>
      </c>
      <c r="B49" s="161" t="s">
        <v>66</v>
      </c>
      <c r="C49" s="14" t="s">
        <v>11</v>
      </c>
      <c r="D49" s="14">
        <v>0</v>
      </c>
      <c r="E49" s="14">
        <v>0</v>
      </c>
      <c r="F49" s="14">
        <v>0</v>
      </c>
      <c r="G49" s="14"/>
    </row>
    <row r="50" spans="1:10" ht="27.75" customHeight="1" thickBot="1">
      <c r="A50" s="159"/>
      <c r="B50" s="162"/>
      <c r="C50" s="14" t="s">
        <v>12</v>
      </c>
      <c r="D50" s="14">
        <v>0</v>
      </c>
      <c r="E50" s="14">
        <v>0</v>
      </c>
      <c r="F50" s="14">
        <v>0</v>
      </c>
      <c r="G50" s="14"/>
    </row>
    <row r="51" spans="1:10" ht="27" customHeight="1" thickBot="1">
      <c r="A51" s="159"/>
      <c r="B51" s="162"/>
      <c r="C51" s="14" t="s">
        <v>13</v>
      </c>
      <c r="D51" s="14">
        <v>0</v>
      </c>
      <c r="E51" s="14">
        <v>0</v>
      </c>
      <c r="F51" s="14">
        <v>0</v>
      </c>
      <c r="G51" s="14"/>
    </row>
    <row r="52" spans="1:10" ht="22.5" customHeight="1" thickBot="1">
      <c r="A52" s="160"/>
      <c r="B52" s="163"/>
      <c r="C52" s="14" t="s">
        <v>9</v>
      </c>
      <c r="D52" s="14">
        <f>SUM(D49:D51)</f>
        <v>0</v>
      </c>
      <c r="E52" s="14">
        <f>SUM(E49:E51)</f>
        <v>0</v>
      </c>
      <c r="F52" s="14">
        <f>SUM(F49:F51)</f>
        <v>0</v>
      </c>
      <c r="G52" s="14"/>
    </row>
    <row r="53" spans="1:10" ht="24" customHeight="1" thickBot="1">
      <c r="A53" s="164" t="s">
        <v>10</v>
      </c>
      <c r="B53" s="165"/>
      <c r="C53" s="166"/>
      <c r="D53" s="14">
        <v>5</v>
      </c>
      <c r="E53" s="14">
        <v>1</v>
      </c>
      <c r="F53" s="14">
        <v>0</v>
      </c>
      <c r="G53" s="14"/>
      <c r="J53" s="18">
        <v>0</v>
      </c>
    </row>
    <row r="54" spans="1:10" ht="18.75" customHeight="1">
      <c r="A54" s="17"/>
      <c r="B54" s="17"/>
      <c r="C54" s="17"/>
      <c r="D54" s="17"/>
      <c r="E54" s="17"/>
      <c r="F54" s="17"/>
      <c r="G54" s="17"/>
    </row>
    <row r="55" spans="1:10" ht="19.5" customHeight="1">
      <c r="A55" s="17"/>
      <c r="B55" s="17"/>
      <c r="C55" s="17"/>
      <c r="D55" s="17"/>
      <c r="E55" s="17"/>
      <c r="F55" s="17"/>
      <c r="G55" s="17"/>
    </row>
    <row r="56" spans="1:10" ht="15.75" customHeight="1">
      <c r="A56" s="17"/>
      <c r="B56" s="17"/>
      <c r="C56" s="17"/>
      <c r="D56" s="17"/>
      <c r="E56" s="17"/>
      <c r="F56" s="17"/>
      <c r="G56" s="17"/>
    </row>
    <row r="57" spans="1:10" ht="21" customHeight="1">
      <c r="A57" s="17"/>
      <c r="B57" s="17"/>
      <c r="C57" s="17"/>
      <c r="D57" s="17"/>
      <c r="E57" s="17"/>
      <c r="F57" s="17"/>
      <c r="G57" s="17"/>
    </row>
    <row r="58" spans="1:10" ht="18.75" customHeight="1" thickBot="1">
      <c r="D58" s="23">
        <v>3</v>
      </c>
    </row>
    <row r="59" spans="1:10" ht="60.75" customHeight="1" thickBot="1">
      <c r="A59" s="21" t="s">
        <v>0</v>
      </c>
      <c r="B59" s="22" t="s">
        <v>1</v>
      </c>
      <c r="C59" s="22" t="s">
        <v>2</v>
      </c>
      <c r="D59" s="22" t="s">
        <v>3</v>
      </c>
      <c r="E59" s="22" t="s">
        <v>4</v>
      </c>
      <c r="F59" s="22" t="s">
        <v>5</v>
      </c>
      <c r="G59" s="22" t="s">
        <v>6</v>
      </c>
    </row>
    <row r="60" spans="1:10" ht="33.75" customHeight="1" thickBot="1">
      <c r="A60" s="158" t="s">
        <v>20</v>
      </c>
      <c r="B60" s="161" t="s">
        <v>66</v>
      </c>
      <c r="C60" s="14" t="s">
        <v>11</v>
      </c>
      <c r="D60" s="14">
        <v>0</v>
      </c>
      <c r="E60" s="14">
        <v>0</v>
      </c>
      <c r="F60" s="14">
        <v>0</v>
      </c>
      <c r="G60" s="14"/>
    </row>
    <row r="61" spans="1:10" ht="27" customHeight="1" thickBot="1">
      <c r="A61" s="159"/>
      <c r="B61" s="162"/>
      <c r="C61" s="14" t="s">
        <v>12</v>
      </c>
      <c r="D61" s="14">
        <v>0</v>
      </c>
      <c r="E61" s="14">
        <v>0</v>
      </c>
      <c r="F61" s="14">
        <v>0</v>
      </c>
      <c r="G61" s="14"/>
    </row>
    <row r="62" spans="1:10" ht="25.5" customHeight="1" thickBot="1">
      <c r="A62" s="159"/>
      <c r="B62" s="162"/>
      <c r="C62" s="14" t="s">
        <v>13</v>
      </c>
      <c r="D62" s="14">
        <v>0</v>
      </c>
      <c r="E62" s="14">
        <v>0</v>
      </c>
      <c r="F62" s="14">
        <v>0</v>
      </c>
      <c r="G62" s="14"/>
    </row>
    <row r="63" spans="1:10" ht="33.75" customHeight="1" thickBot="1">
      <c r="A63" s="160"/>
      <c r="B63" s="163"/>
      <c r="C63" s="14" t="s">
        <v>9</v>
      </c>
      <c r="D63" s="14">
        <f>SUM(D60:D62)</f>
        <v>0</v>
      </c>
      <c r="E63" s="14">
        <f>SUM(E60:E62)</f>
        <v>0</v>
      </c>
      <c r="F63" s="14">
        <f>SUM(F60:F62)</f>
        <v>0</v>
      </c>
      <c r="G63" s="14"/>
    </row>
    <row r="64" spans="1:10" ht="27.75" customHeight="1" thickBot="1">
      <c r="A64" s="164" t="s">
        <v>10</v>
      </c>
      <c r="B64" s="165"/>
      <c r="C64" s="166"/>
      <c r="D64" s="14">
        <v>8</v>
      </c>
      <c r="E64" s="14">
        <v>0</v>
      </c>
      <c r="F64" s="14">
        <v>0</v>
      </c>
      <c r="G64" s="14"/>
      <c r="J64" s="18">
        <v>8</v>
      </c>
    </row>
    <row r="65" spans="1:10" ht="15" customHeight="1" thickBot="1">
      <c r="A65" s="17"/>
      <c r="B65" s="17"/>
      <c r="C65" s="17"/>
      <c r="D65" s="17"/>
      <c r="E65" s="17"/>
      <c r="F65" s="17"/>
      <c r="G65" s="17"/>
    </row>
    <row r="66" spans="1:10" ht="57" customHeight="1" thickBot="1">
      <c r="A66" s="21" t="s">
        <v>0</v>
      </c>
      <c r="B66" s="22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</row>
    <row r="67" spans="1:10" ht="31.5" customHeight="1" thickBot="1">
      <c r="A67" s="158" t="s">
        <v>17</v>
      </c>
      <c r="B67" s="161" t="s">
        <v>66</v>
      </c>
      <c r="C67" s="14" t="s">
        <v>11</v>
      </c>
      <c r="D67" s="14">
        <v>0</v>
      </c>
      <c r="E67" s="14">
        <v>0</v>
      </c>
      <c r="F67" s="14">
        <v>0</v>
      </c>
      <c r="G67" s="14"/>
    </row>
    <row r="68" spans="1:10" ht="24.75" customHeight="1" thickBot="1">
      <c r="A68" s="159"/>
      <c r="B68" s="162"/>
      <c r="C68" s="14" t="s">
        <v>12</v>
      </c>
      <c r="D68" s="14">
        <v>0</v>
      </c>
      <c r="E68" s="14">
        <v>0</v>
      </c>
      <c r="F68" s="14">
        <v>0</v>
      </c>
      <c r="G68" s="14"/>
    </row>
    <row r="69" spans="1:10" ht="24" customHeight="1" thickBot="1">
      <c r="A69" s="159"/>
      <c r="B69" s="162"/>
      <c r="C69" s="14" t="s">
        <v>13</v>
      </c>
      <c r="D69" s="14">
        <v>0</v>
      </c>
      <c r="E69" s="14">
        <v>0</v>
      </c>
      <c r="F69" s="14">
        <v>0</v>
      </c>
      <c r="G69" s="14"/>
    </row>
    <row r="70" spans="1:10" ht="27.75" customHeight="1" thickBot="1">
      <c r="A70" s="160"/>
      <c r="B70" s="163"/>
      <c r="C70" s="14" t="s">
        <v>9</v>
      </c>
      <c r="D70" s="14">
        <f>SUM(D67:D69)</f>
        <v>0</v>
      </c>
      <c r="E70" s="14">
        <v>0</v>
      </c>
      <c r="F70" s="14">
        <v>0</v>
      </c>
      <c r="G70" s="14"/>
    </row>
    <row r="71" spans="1:10" ht="24" customHeight="1" thickBot="1">
      <c r="A71" s="164" t="s">
        <v>10</v>
      </c>
      <c r="B71" s="165"/>
      <c r="C71" s="166"/>
      <c r="D71" s="14">
        <v>0</v>
      </c>
      <c r="E71" s="14">
        <v>0</v>
      </c>
      <c r="F71" s="14">
        <v>0</v>
      </c>
      <c r="G71" s="14"/>
      <c r="J71" s="18">
        <v>0</v>
      </c>
    </row>
    <row r="72" spans="1:10" ht="24" customHeight="1">
      <c r="A72" s="17"/>
      <c r="B72" s="17"/>
      <c r="C72" s="17"/>
      <c r="D72" s="17"/>
      <c r="E72" s="17"/>
      <c r="F72" s="17"/>
      <c r="G72" s="17"/>
    </row>
    <row r="73" spans="1:10" ht="18" customHeight="1">
      <c r="A73" s="17"/>
      <c r="B73" s="17"/>
      <c r="C73" s="17"/>
      <c r="D73" s="17"/>
      <c r="E73" s="17"/>
      <c r="F73" s="17"/>
      <c r="G73" s="17"/>
    </row>
    <row r="74" spans="1:10" ht="17.25" customHeight="1">
      <c r="A74" s="17"/>
      <c r="B74" s="17"/>
      <c r="C74" s="17"/>
      <c r="D74" s="17"/>
      <c r="E74" s="17"/>
      <c r="F74" s="17"/>
      <c r="G74" s="17"/>
    </row>
    <row r="75" spans="1:10" ht="25.5" customHeight="1" thickBot="1">
      <c r="D75" s="23">
        <v>4</v>
      </c>
    </row>
    <row r="76" spans="1:10" ht="57.7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10" ht="30.75" customHeight="1" thickBot="1">
      <c r="A77" s="158" t="s">
        <v>18</v>
      </c>
      <c r="B77" s="161" t="s">
        <v>66</v>
      </c>
      <c r="C77" s="14" t="s">
        <v>11</v>
      </c>
      <c r="D77" s="14">
        <v>0</v>
      </c>
      <c r="E77" s="14">
        <v>0</v>
      </c>
      <c r="F77" s="14">
        <v>0</v>
      </c>
      <c r="G77" s="14"/>
    </row>
    <row r="78" spans="1:10" ht="26.25" customHeight="1" thickBot="1">
      <c r="A78" s="159"/>
      <c r="B78" s="162"/>
      <c r="C78" s="14" t="s">
        <v>12</v>
      </c>
      <c r="D78" s="14">
        <v>0</v>
      </c>
      <c r="E78" s="14">
        <v>0</v>
      </c>
      <c r="F78" s="14">
        <v>0</v>
      </c>
      <c r="G78" s="14"/>
    </row>
    <row r="79" spans="1:10" ht="27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10" ht="28.5" customHeight="1" thickBot="1">
      <c r="A80" s="160"/>
      <c r="B80" s="163"/>
      <c r="C80" s="14" t="s">
        <v>9</v>
      </c>
      <c r="D80" s="14">
        <f>SUM(D77:D79)</f>
        <v>0</v>
      </c>
      <c r="E80" s="14">
        <f>SUM(E77:E79)</f>
        <v>0</v>
      </c>
      <c r="F80" s="14">
        <f>SUM(F77:F79)</f>
        <v>0</v>
      </c>
      <c r="G80" s="14"/>
    </row>
    <row r="81" spans="1:10" ht="29.25" customHeight="1" thickBot="1">
      <c r="A81" s="164" t="s">
        <v>10</v>
      </c>
      <c r="B81" s="165"/>
      <c r="C81" s="166"/>
      <c r="D81" s="14">
        <v>3</v>
      </c>
      <c r="E81" s="14">
        <v>0</v>
      </c>
      <c r="F81" s="14">
        <v>0</v>
      </c>
      <c r="G81" s="14"/>
      <c r="J81" s="18">
        <v>0</v>
      </c>
    </row>
    <row r="82" spans="1:10" ht="13.5" customHeight="1" thickBot="1">
      <c r="A82" s="17"/>
      <c r="B82" s="17"/>
      <c r="C82" s="17"/>
      <c r="D82" s="17"/>
      <c r="E82" s="17"/>
      <c r="F82" s="17"/>
      <c r="G82" s="17"/>
    </row>
    <row r="83" spans="1:10" ht="50.25" customHeight="1" thickBot="1">
      <c r="A83" s="21" t="s">
        <v>0</v>
      </c>
      <c r="B83" s="22" t="s">
        <v>1</v>
      </c>
      <c r="C83" s="22" t="s">
        <v>2</v>
      </c>
      <c r="D83" s="22" t="s">
        <v>3</v>
      </c>
      <c r="E83" s="22" t="s">
        <v>4</v>
      </c>
      <c r="F83" s="22" t="s">
        <v>5</v>
      </c>
      <c r="G83" s="22" t="s">
        <v>6</v>
      </c>
    </row>
    <row r="84" spans="1:10" ht="34.5" customHeight="1" thickBot="1">
      <c r="A84" s="158" t="s">
        <v>19</v>
      </c>
      <c r="B84" s="161" t="s">
        <v>66</v>
      </c>
      <c r="C84" s="14" t="s">
        <v>11</v>
      </c>
      <c r="D84" s="14">
        <v>0</v>
      </c>
      <c r="E84" s="14">
        <v>0</v>
      </c>
      <c r="F84" s="14">
        <v>0</v>
      </c>
      <c r="G84" s="14"/>
    </row>
    <row r="85" spans="1:10" ht="30" customHeight="1" thickBot="1">
      <c r="A85" s="159"/>
      <c r="B85" s="162"/>
      <c r="C85" s="14" t="s">
        <v>12</v>
      </c>
      <c r="D85" s="14">
        <v>0</v>
      </c>
      <c r="E85" s="14">
        <v>0</v>
      </c>
      <c r="F85" s="14">
        <v>0</v>
      </c>
      <c r="G85" s="14"/>
    </row>
    <row r="86" spans="1:10" ht="27.75" customHeight="1" thickBot="1">
      <c r="A86" s="159"/>
      <c r="B86" s="162"/>
      <c r="C86" s="14" t="s">
        <v>13</v>
      </c>
      <c r="D86" s="14">
        <v>0</v>
      </c>
      <c r="E86" s="14">
        <v>0</v>
      </c>
      <c r="F86" s="14">
        <v>0</v>
      </c>
      <c r="G86" s="14"/>
    </row>
    <row r="87" spans="1:10" ht="27.75" customHeight="1" thickBot="1">
      <c r="A87" s="160"/>
      <c r="B87" s="163"/>
      <c r="C87" s="14" t="s">
        <v>9</v>
      </c>
      <c r="D87" s="14">
        <f>SUM(D84:D86)</f>
        <v>0</v>
      </c>
      <c r="E87" s="14">
        <f>SUM(E84:E86)</f>
        <v>0</v>
      </c>
      <c r="F87" s="14">
        <f>SUM(F84:F86)</f>
        <v>0</v>
      </c>
      <c r="G87" s="14"/>
    </row>
    <row r="88" spans="1:10" ht="32.25" customHeight="1" thickBot="1">
      <c r="A88" s="164" t="s">
        <v>10</v>
      </c>
      <c r="B88" s="165"/>
      <c r="C88" s="166"/>
      <c r="D88" s="14">
        <v>0</v>
      </c>
      <c r="E88" s="14">
        <v>0</v>
      </c>
      <c r="F88" s="14">
        <v>0</v>
      </c>
      <c r="G88" s="14"/>
      <c r="J88" s="18">
        <v>0</v>
      </c>
    </row>
    <row r="89" spans="1:10" ht="15" customHeight="1">
      <c r="A89" s="17"/>
      <c r="B89" s="17"/>
      <c r="C89" s="17"/>
      <c r="D89" s="17"/>
      <c r="E89" s="17"/>
      <c r="F89" s="17"/>
      <c r="G89" s="17"/>
    </row>
    <row r="90" spans="1:10" ht="16.5" customHeight="1">
      <c r="A90" s="17"/>
      <c r="B90" s="17"/>
      <c r="C90" s="17"/>
      <c r="D90" s="17"/>
      <c r="E90" s="17"/>
      <c r="F90" s="17"/>
      <c r="G90" s="17"/>
    </row>
    <row r="91" spans="1:10" ht="18" customHeight="1">
      <c r="A91" s="17"/>
      <c r="B91" s="17"/>
      <c r="C91" s="17"/>
      <c r="D91" s="17"/>
      <c r="E91" s="17"/>
      <c r="F91" s="17"/>
      <c r="G91" s="17"/>
    </row>
    <row r="92" spans="1:10" ht="18" customHeight="1">
      <c r="A92" s="17"/>
      <c r="B92" s="17"/>
      <c r="C92" s="17"/>
      <c r="D92" s="17"/>
      <c r="E92" s="17"/>
      <c r="F92" s="17"/>
      <c r="G92" s="17"/>
    </row>
    <row r="93" spans="1:10" ht="16.5" customHeight="1" thickBot="1">
      <c r="D93" s="23">
        <v>5</v>
      </c>
    </row>
    <row r="94" spans="1:10" ht="56.25" customHeight="1" thickBot="1">
      <c r="A94" s="21" t="s">
        <v>0</v>
      </c>
      <c r="B94" s="22" t="s">
        <v>1</v>
      </c>
      <c r="C94" s="22" t="s">
        <v>2</v>
      </c>
      <c r="D94" s="22" t="s">
        <v>3</v>
      </c>
      <c r="E94" s="22" t="s">
        <v>4</v>
      </c>
      <c r="F94" s="22" t="s">
        <v>5</v>
      </c>
      <c r="G94" s="22" t="s">
        <v>6</v>
      </c>
    </row>
    <row r="95" spans="1:10" ht="30.75" customHeight="1" thickBot="1">
      <c r="A95" s="158" t="s">
        <v>21</v>
      </c>
      <c r="B95" s="161" t="s">
        <v>66</v>
      </c>
      <c r="C95" s="14" t="s">
        <v>11</v>
      </c>
      <c r="D95" s="14">
        <v>0</v>
      </c>
      <c r="E95" s="14">
        <v>0</v>
      </c>
      <c r="F95" s="14">
        <v>0</v>
      </c>
      <c r="G95" s="14" t="s">
        <v>53</v>
      </c>
    </row>
    <row r="96" spans="1:10" ht="28.5" customHeight="1" thickBot="1">
      <c r="A96" s="159"/>
      <c r="B96" s="162"/>
      <c r="C96" s="14" t="s">
        <v>12</v>
      </c>
      <c r="D96" s="14">
        <v>0</v>
      </c>
      <c r="E96" s="14">
        <v>0</v>
      </c>
      <c r="F96" s="14">
        <v>0</v>
      </c>
      <c r="G96" s="14"/>
    </row>
    <row r="97" spans="1:10" ht="28.5" customHeight="1" thickBot="1">
      <c r="A97" s="159"/>
      <c r="B97" s="162"/>
      <c r="C97" s="14" t="s">
        <v>13</v>
      </c>
      <c r="D97" s="14">
        <v>0</v>
      </c>
      <c r="E97" s="14">
        <v>0</v>
      </c>
      <c r="F97" s="14">
        <v>0</v>
      </c>
      <c r="G97" s="14"/>
    </row>
    <row r="98" spans="1:10" ht="33.75" customHeight="1" thickBot="1">
      <c r="A98" s="160"/>
      <c r="B98" s="163"/>
      <c r="C98" s="14" t="s">
        <v>9</v>
      </c>
      <c r="D98" s="14">
        <f>SUM(D95:D97)</f>
        <v>0</v>
      </c>
      <c r="E98" s="14">
        <f>SUM(E95:E97)</f>
        <v>0</v>
      </c>
      <c r="F98" s="14">
        <f>SUM(F95:F97)</f>
        <v>0</v>
      </c>
      <c r="G98" s="14"/>
    </row>
    <row r="99" spans="1:10" ht="29.25" customHeight="1" thickBot="1">
      <c r="A99" s="164" t="s">
        <v>10</v>
      </c>
      <c r="B99" s="165"/>
      <c r="C99" s="166"/>
      <c r="D99" s="14">
        <v>14</v>
      </c>
      <c r="E99" s="14">
        <v>6</v>
      </c>
      <c r="F99" s="14">
        <v>0</v>
      </c>
      <c r="G99" s="14"/>
      <c r="J99" s="18">
        <v>0</v>
      </c>
    </row>
    <row r="100" spans="1:10" ht="15.75" customHeight="1" thickBot="1">
      <c r="A100" s="17"/>
      <c r="B100" s="17"/>
      <c r="C100" s="17"/>
      <c r="D100" s="17"/>
      <c r="E100" s="17"/>
      <c r="F100" s="17"/>
      <c r="G100" s="17"/>
    </row>
    <row r="101" spans="1:10" ht="50.25" customHeight="1" thickBot="1">
      <c r="A101" s="21" t="s">
        <v>0</v>
      </c>
      <c r="B101" s="22" t="s">
        <v>1</v>
      </c>
      <c r="C101" s="22" t="s">
        <v>2</v>
      </c>
      <c r="D101" s="22" t="s">
        <v>3</v>
      </c>
      <c r="E101" s="22" t="s">
        <v>4</v>
      </c>
      <c r="F101" s="22" t="s">
        <v>5</v>
      </c>
      <c r="G101" s="22" t="s">
        <v>6</v>
      </c>
    </row>
    <row r="102" spans="1:10" ht="30.75" customHeight="1" thickBot="1">
      <c r="A102" s="158" t="s">
        <v>37</v>
      </c>
      <c r="B102" s="161" t="s">
        <v>66</v>
      </c>
      <c r="C102" s="14" t="s">
        <v>11</v>
      </c>
      <c r="D102" s="14">
        <v>0</v>
      </c>
      <c r="E102" s="14">
        <v>0</v>
      </c>
      <c r="F102" s="14">
        <v>0</v>
      </c>
      <c r="G102" s="14"/>
    </row>
    <row r="103" spans="1:10" ht="27.75" customHeight="1" thickBot="1">
      <c r="A103" s="159"/>
      <c r="B103" s="162"/>
      <c r="C103" s="14" t="s">
        <v>12</v>
      </c>
      <c r="D103" s="14">
        <v>0</v>
      </c>
      <c r="E103" s="14">
        <v>0</v>
      </c>
      <c r="F103" s="14">
        <v>0</v>
      </c>
      <c r="G103" s="14" t="s">
        <v>53</v>
      </c>
    </row>
    <row r="104" spans="1:10" ht="25.5" customHeight="1" thickBot="1">
      <c r="A104" s="159"/>
      <c r="B104" s="162"/>
      <c r="C104" s="14" t="s">
        <v>13</v>
      </c>
      <c r="D104" s="14">
        <v>0</v>
      </c>
      <c r="E104" s="14">
        <v>0</v>
      </c>
      <c r="F104" s="14">
        <v>0</v>
      </c>
      <c r="G104" s="14"/>
    </row>
    <row r="105" spans="1:10" ht="30" customHeight="1" thickBot="1">
      <c r="A105" s="160"/>
      <c r="B105" s="163"/>
      <c r="C105" s="14" t="s">
        <v>9</v>
      </c>
      <c r="D105" s="14">
        <f>SUM(D102:D104)</f>
        <v>0</v>
      </c>
      <c r="E105" s="14">
        <f>SUM(E102:E104)</f>
        <v>0</v>
      </c>
      <c r="F105" s="14">
        <f>SUM(F102:F104)</f>
        <v>0</v>
      </c>
      <c r="G105" s="14"/>
    </row>
    <row r="106" spans="1:10" ht="30.75" customHeight="1" thickBot="1">
      <c r="A106" s="164" t="s">
        <v>10</v>
      </c>
      <c r="B106" s="165"/>
      <c r="C106" s="166"/>
      <c r="D106" s="14">
        <v>9</v>
      </c>
      <c r="E106" s="14">
        <v>3</v>
      </c>
      <c r="F106" s="14">
        <v>0</v>
      </c>
      <c r="G106" s="14"/>
      <c r="J106" s="18">
        <v>4</v>
      </c>
    </row>
    <row r="107" spans="1:10" ht="14.25" customHeight="1"/>
    <row r="108" spans="1:10" ht="14.25" customHeight="1"/>
    <row r="109" spans="1:10" ht="14.25" customHeight="1"/>
    <row r="110" spans="1:10" ht="14.25" customHeight="1"/>
    <row r="111" spans="1:10" ht="14.25" customHeight="1" thickBot="1">
      <c r="D111" s="23">
        <v>6</v>
      </c>
      <c r="J111" s="18">
        <f>SUM(J15:J107)</f>
        <v>60</v>
      </c>
    </row>
    <row r="112" spans="1:10" ht="48" customHeight="1" thickBot="1">
      <c r="A112" s="21" t="s">
        <v>0</v>
      </c>
      <c r="B112" s="22" t="s">
        <v>1</v>
      </c>
      <c r="C112" s="22" t="s">
        <v>2</v>
      </c>
      <c r="D112" s="22" t="s">
        <v>3</v>
      </c>
      <c r="E112" s="22" t="s">
        <v>4</v>
      </c>
      <c r="F112" s="22" t="s">
        <v>5</v>
      </c>
      <c r="G112" s="22" t="s">
        <v>6</v>
      </c>
    </row>
    <row r="113" spans="1:7" ht="38.25" customHeight="1" thickBot="1">
      <c r="A113" s="158" t="s">
        <v>43</v>
      </c>
      <c r="B113" s="161" t="s">
        <v>66</v>
      </c>
      <c r="C113" s="14" t="s">
        <v>11</v>
      </c>
      <c r="D113" s="14">
        <v>0</v>
      </c>
      <c r="E113" s="14">
        <v>0</v>
      </c>
      <c r="F113" s="14">
        <v>0</v>
      </c>
      <c r="G113" s="14"/>
    </row>
    <row r="114" spans="1:7" ht="34.5" customHeight="1" thickBot="1">
      <c r="A114" s="159"/>
      <c r="B114" s="162"/>
      <c r="C114" s="14" t="s">
        <v>12</v>
      </c>
      <c r="D114" s="14">
        <v>0</v>
      </c>
      <c r="E114" s="14">
        <v>0</v>
      </c>
      <c r="F114" s="14">
        <v>0</v>
      </c>
      <c r="G114" s="14" t="s">
        <v>53</v>
      </c>
    </row>
    <row r="115" spans="1:7" ht="32.25" customHeight="1" thickBot="1">
      <c r="A115" s="159"/>
      <c r="B115" s="162"/>
      <c r="C115" s="14" t="s">
        <v>13</v>
      </c>
      <c r="D115" s="14">
        <v>0</v>
      </c>
      <c r="E115" s="14">
        <v>0</v>
      </c>
      <c r="F115" s="14">
        <v>0</v>
      </c>
      <c r="G115" s="14"/>
    </row>
    <row r="116" spans="1:7" ht="29.25" customHeight="1" thickBot="1">
      <c r="A116" s="160"/>
      <c r="B116" s="163"/>
      <c r="C116" s="14" t="s">
        <v>9</v>
      </c>
      <c r="D116" s="14">
        <f>SUM(D113:D115)</f>
        <v>0</v>
      </c>
      <c r="E116" s="14">
        <f>SUM(E113:E115)</f>
        <v>0</v>
      </c>
      <c r="F116" s="14">
        <f>SUM(F113:F115)</f>
        <v>0</v>
      </c>
      <c r="G116" s="14"/>
    </row>
    <row r="117" spans="1:7" ht="34.5" customHeight="1" thickBot="1">
      <c r="A117" s="164" t="s">
        <v>10</v>
      </c>
      <c r="B117" s="165"/>
      <c r="C117" s="166"/>
      <c r="D117" s="14">
        <v>8</v>
      </c>
      <c r="E117" s="14">
        <v>0</v>
      </c>
      <c r="F117" s="14">
        <v>0</v>
      </c>
      <c r="G117" s="14" t="s">
        <v>53</v>
      </c>
    </row>
    <row r="120" spans="1:7" ht="14.25">
      <c r="D120" s="23"/>
    </row>
    <row r="121" spans="1:7" ht="14.25">
      <c r="D121" s="23" t="s">
        <v>53</v>
      </c>
    </row>
    <row r="122" spans="1:7" ht="14.25">
      <c r="D122" s="23" t="s">
        <v>53</v>
      </c>
    </row>
    <row r="123" spans="1:7" ht="14.25">
      <c r="D123" s="23" t="s">
        <v>53</v>
      </c>
    </row>
    <row r="126" spans="1:7" ht="14.25">
      <c r="D126" s="23" t="s">
        <v>53</v>
      </c>
    </row>
    <row r="127" spans="1:7" ht="14.25">
      <c r="D127" s="23">
        <v>7</v>
      </c>
    </row>
  </sheetData>
  <mergeCells count="43">
    <mergeCell ref="A7:E7"/>
    <mergeCell ref="F1:G1"/>
    <mergeCell ref="A2:F2"/>
    <mergeCell ref="A3:F3"/>
    <mergeCell ref="A5:E5"/>
    <mergeCell ref="A6:E6"/>
    <mergeCell ref="A8:E8"/>
    <mergeCell ref="A11:A14"/>
    <mergeCell ref="B11:B14"/>
    <mergeCell ref="A15:C15"/>
    <mergeCell ref="A25:A28"/>
    <mergeCell ref="B25:B28"/>
    <mergeCell ref="A29:C29"/>
    <mergeCell ref="A32:A35"/>
    <mergeCell ref="B32:B35"/>
    <mergeCell ref="A36:C36"/>
    <mergeCell ref="A42:A45"/>
    <mergeCell ref="B42:B45"/>
    <mergeCell ref="A46:C46"/>
    <mergeCell ref="A49:A52"/>
    <mergeCell ref="B49:B52"/>
    <mergeCell ref="A53:C53"/>
    <mergeCell ref="A60:A63"/>
    <mergeCell ref="B60:B63"/>
    <mergeCell ref="A64:C64"/>
    <mergeCell ref="A67:A70"/>
    <mergeCell ref="B67:B70"/>
    <mergeCell ref="A71:C71"/>
    <mergeCell ref="A77:A80"/>
    <mergeCell ref="B77:B80"/>
    <mergeCell ref="A81:C81"/>
    <mergeCell ref="A84:A87"/>
    <mergeCell ref="B84:B87"/>
    <mergeCell ref="A88:C88"/>
    <mergeCell ref="A95:A98"/>
    <mergeCell ref="B95:B98"/>
    <mergeCell ref="A117:C117"/>
    <mergeCell ref="A99:C99"/>
    <mergeCell ref="A102:A105"/>
    <mergeCell ref="B102:B105"/>
    <mergeCell ref="A106:C106"/>
    <mergeCell ref="A113:A116"/>
    <mergeCell ref="B113:B116"/>
  </mergeCells>
  <pageMargins left="0.7" right="0.7" top="0.75" bottom="0.75" header="0.3" footer="0.3"/>
  <pageSetup paperSize="9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8"/>
  <sheetViews>
    <sheetView view="pageLayout" topLeftCell="A94" workbookViewId="0">
      <selection activeCell="D15" sqref="D15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3.140625" style="18" bestFit="1" customWidth="1"/>
    <col min="11" max="16384" width="13.7109375" style="18"/>
  </cols>
  <sheetData>
    <row r="1" spans="1:7" ht="14.25">
      <c r="F1" s="156" t="s">
        <v>24</v>
      </c>
      <c r="G1" s="156"/>
    </row>
    <row r="2" spans="1:7" ht="14.25">
      <c r="A2" s="155" t="s">
        <v>23</v>
      </c>
      <c r="B2" s="155"/>
      <c r="C2" s="155"/>
      <c r="D2" s="155"/>
      <c r="E2" s="155"/>
      <c r="F2" s="155"/>
    </row>
    <row r="3" spans="1:7" ht="14.25">
      <c r="A3" s="157" t="s">
        <v>72</v>
      </c>
      <c r="B3" s="157"/>
      <c r="C3" s="157"/>
      <c r="D3" s="157"/>
      <c r="E3" s="157"/>
      <c r="F3" s="157"/>
    </row>
    <row r="4" spans="1:7" ht="14.25">
      <c r="A4" s="19"/>
      <c r="B4" s="19"/>
      <c r="C4" s="19"/>
      <c r="D4" s="19"/>
      <c r="E4" s="19"/>
      <c r="F4" s="19"/>
    </row>
    <row r="5" spans="1:7" ht="14.25">
      <c r="A5" s="155" t="s">
        <v>29</v>
      </c>
      <c r="B5" s="155"/>
      <c r="C5" s="155"/>
      <c r="D5" s="155"/>
      <c r="E5" s="155"/>
      <c r="F5" s="20">
        <f>D15+D28+D35+D45+D52+D62+D69+D78+D85+D95+D102+D113</f>
        <v>156</v>
      </c>
    </row>
    <row r="6" spans="1:7" ht="14.25">
      <c r="A6" s="155" t="s">
        <v>30</v>
      </c>
      <c r="B6" s="155"/>
      <c r="C6" s="155"/>
      <c r="D6" s="155"/>
      <c r="E6" s="155"/>
      <c r="F6" s="20">
        <f>E15+E28+E35+E45+E52+E62+E69+E78+E85+E95+E102+E113</f>
        <v>26</v>
      </c>
    </row>
    <row r="7" spans="1:7" ht="14.25">
      <c r="A7" s="155" t="s">
        <v>26</v>
      </c>
      <c r="B7" s="155"/>
      <c r="C7" s="155"/>
      <c r="D7" s="155"/>
      <c r="E7" s="155"/>
      <c r="F7" s="20">
        <v>0</v>
      </c>
    </row>
    <row r="8" spans="1:7" ht="14.25">
      <c r="A8" s="155" t="s">
        <v>36</v>
      </c>
      <c r="B8" s="155"/>
      <c r="C8" s="155"/>
      <c r="D8" s="155"/>
      <c r="E8" s="155"/>
      <c r="F8" s="20">
        <f>F5-F6</f>
        <v>130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3" customHeight="1" thickBot="1">
      <c r="A11" s="158" t="s">
        <v>7</v>
      </c>
      <c r="B11" s="161" t="s">
        <v>70</v>
      </c>
      <c r="C11" s="14" t="s">
        <v>11</v>
      </c>
      <c r="D11" s="14">
        <v>0</v>
      </c>
      <c r="E11" s="14">
        <v>0</v>
      </c>
      <c r="F11" s="14">
        <v>0</v>
      </c>
      <c r="G11" s="14"/>
    </row>
    <row r="12" spans="1:7" ht="33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3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3" customHeight="1" thickBot="1">
      <c r="A14" s="160"/>
      <c r="B14" s="163"/>
      <c r="C14" s="14" t="s">
        <v>9</v>
      </c>
      <c r="D14" s="14">
        <f>SUM(D11:D13)</f>
        <v>0</v>
      </c>
      <c r="E14" s="14">
        <v>0</v>
      </c>
      <c r="F14" s="14">
        <v>0</v>
      </c>
      <c r="G14" s="14"/>
    </row>
    <row r="15" spans="1:7" ht="33" customHeight="1" thickBot="1">
      <c r="A15" s="164" t="s">
        <v>10</v>
      </c>
      <c r="B15" s="165"/>
      <c r="C15" s="166"/>
      <c r="D15" s="14">
        <v>13</v>
      </c>
      <c r="E15" s="14">
        <v>2</v>
      </c>
      <c r="F15" s="14">
        <v>0</v>
      </c>
      <c r="G15" s="14"/>
    </row>
    <row r="16" spans="1:7" ht="24" customHeight="1">
      <c r="A16" s="17"/>
      <c r="B16" s="17"/>
      <c r="C16" s="17"/>
      <c r="D16" s="17"/>
      <c r="E16" s="17"/>
      <c r="F16" s="17"/>
      <c r="G16" s="17"/>
    </row>
    <row r="17" spans="1:10" ht="14.25">
      <c r="A17" s="17"/>
      <c r="B17" s="17"/>
      <c r="C17" s="17"/>
      <c r="D17" s="17"/>
      <c r="E17" s="17"/>
      <c r="F17" s="17"/>
      <c r="G17" s="17"/>
    </row>
    <row r="18" spans="1:10" ht="27" customHeight="1">
      <c r="A18" s="17"/>
      <c r="B18" s="17"/>
      <c r="C18" s="17"/>
      <c r="D18" s="17"/>
      <c r="E18" s="17"/>
      <c r="F18" s="17"/>
      <c r="G18" s="17"/>
    </row>
    <row r="19" spans="1:10" ht="27" customHeight="1">
      <c r="A19" s="17"/>
      <c r="B19" s="17"/>
      <c r="C19" s="17"/>
      <c r="D19" s="17"/>
      <c r="E19" s="17"/>
      <c r="F19" s="17"/>
      <c r="G19" s="17"/>
    </row>
    <row r="20" spans="1:10" ht="27" customHeight="1">
      <c r="A20" s="17"/>
      <c r="B20" s="17"/>
      <c r="C20" s="17"/>
      <c r="D20" s="17"/>
      <c r="E20" s="17"/>
      <c r="F20" s="17"/>
      <c r="G20" s="17"/>
    </row>
    <row r="21" spans="1:10" ht="21" customHeight="1">
      <c r="A21" s="17"/>
      <c r="B21" s="17"/>
      <c r="C21" s="17"/>
      <c r="D21" s="17"/>
      <c r="E21" s="17"/>
      <c r="F21" s="17"/>
      <c r="G21" s="17"/>
    </row>
    <row r="22" spans="1:10" ht="22.5" customHeight="1" thickBot="1">
      <c r="D22" s="23">
        <v>1</v>
      </c>
    </row>
    <row r="23" spans="1:10" ht="50.25" customHeight="1" thickBot="1">
      <c r="A23" s="21" t="s">
        <v>0</v>
      </c>
      <c r="B23" s="22" t="s">
        <v>1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</row>
    <row r="24" spans="1:10" ht="28.5" customHeight="1" thickBot="1">
      <c r="A24" s="158" t="s">
        <v>14</v>
      </c>
      <c r="B24" s="161" t="s">
        <v>70</v>
      </c>
      <c r="C24" s="14" t="s">
        <v>11</v>
      </c>
      <c r="D24" s="14">
        <v>0</v>
      </c>
      <c r="E24" s="14">
        <v>0</v>
      </c>
      <c r="F24" s="14">
        <v>0</v>
      </c>
      <c r="G24" s="14"/>
    </row>
    <row r="25" spans="1:10" ht="27" customHeight="1" thickBot="1">
      <c r="A25" s="159"/>
      <c r="B25" s="162"/>
      <c r="C25" s="14" t="s">
        <v>12</v>
      </c>
      <c r="D25" s="14">
        <v>0</v>
      </c>
      <c r="E25" s="14">
        <v>0</v>
      </c>
      <c r="F25" s="14">
        <v>0</v>
      </c>
      <c r="G25" s="14" t="s">
        <v>53</v>
      </c>
    </row>
    <row r="26" spans="1:10" ht="28.5" customHeight="1" thickBot="1">
      <c r="A26" s="159"/>
      <c r="B26" s="162"/>
      <c r="C26" s="14" t="s">
        <v>13</v>
      </c>
      <c r="D26" s="14">
        <v>0</v>
      </c>
      <c r="E26" s="14">
        <v>0</v>
      </c>
      <c r="F26" s="14">
        <v>0</v>
      </c>
      <c r="G26" s="14"/>
    </row>
    <row r="27" spans="1:10" ht="33" customHeight="1" thickBot="1">
      <c r="A27" s="160"/>
      <c r="B27" s="163"/>
      <c r="C27" s="14" t="s">
        <v>9</v>
      </c>
      <c r="D27" s="14">
        <f>SUM(D24:D26)</f>
        <v>0</v>
      </c>
      <c r="E27" s="14">
        <f>SUM(E24:E26)</f>
        <v>0</v>
      </c>
      <c r="F27" s="14">
        <f>SUM(F24:F26)</f>
        <v>0</v>
      </c>
      <c r="G27" s="14"/>
    </row>
    <row r="28" spans="1:10" ht="30.75" customHeight="1" thickBot="1">
      <c r="A28" s="164" t="s">
        <v>10</v>
      </c>
      <c r="B28" s="165"/>
      <c r="C28" s="166"/>
      <c r="D28" s="14">
        <v>32</v>
      </c>
      <c r="E28" s="14">
        <v>5</v>
      </c>
      <c r="F28" s="14">
        <v>0</v>
      </c>
      <c r="G28" s="14" t="s">
        <v>53</v>
      </c>
      <c r="J28" s="18">
        <v>30</v>
      </c>
    </row>
    <row r="29" spans="1:10" ht="10.5" customHeight="1" thickBot="1">
      <c r="A29" s="17"/>
      <c r="B29" s="17"/>
      <c r="C29" s="17"/>
      <c r="D29" s="17"/>
      <c r="E29" s="17"/>
      <c r="F29" s="17"/>
      <c r="G29" s="17"/>
    </row>
    <row r="30" spans="1:10" ht="56.25" customHeight="1" thickBot="1">
      <c r="A30" s="21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2" t="s">
        <v>5</v>
      </c>
      <c r="G30" s="22" t="s">
        <v>6</v>
      </c>
    </row>
    <row r="31" spans="1:10" ht="27.75" customHeight="1" thickBot="1">
      <c r="A31" s="158" t="s">
        <v>15</v>
      </c>
      <c r="B31" s="161" t="s">
        <v>70</v>
      </c>
      <c r="C31" s="14" t="s">
        <v>11</v>
      </c>
      <c r="D31" s="14">
        <v>0</v>
      </c>
      <c r="E31" s="14">
        <v>0</v>
      </c>
      <c r="F31" s="14">
        <v>0</v>
      </c>
      <c r="G31" s="14"/>
    </row>
    <row r="32" spans="1:10" ht="26.25" customHeight="1" thickBot="1">
      <c r="A32" s="159"/>
      <c r="B32" s="162"/>
      <c r="C32" s="14" t="s">
        <v>12</v>
      </c>
      <c r="D32" s="14">
        <v>0</v>
      </c>
      <c r="E32" s="14">
        <v>0</v>
      </c>
      <c r="F32" s="14">
        <v>0</v>
      </c>
      <c r="G32" s="14"/>
    </row>
    <row r="33" spans="1:10" ht="27" customHeight="1" thickBot="1">
      <c r="A33" s="159"/>
      <c r="B33" s="162"/>
      <c r="C33" s="14" t="s">
        <v>13</v>
      </c>
      <c r="D33" s="14">
        <v>0</v>
      </c>
      <c r="E33" s="14">
        <v>0</v>
      </c>
      <c r="F33" s="14">
        <v>0</v>
      </c>
      <c r="G33" s="14"/>
    </row>
    <row r="34" spans="1:10" ht="29.25" customHeight="1" thickBot="1">
      <c r="A34" s="160"/>
      <c r="B34" s="163"/>
      <c r="C34" s="14" t="s">
        <v>9</v>
      </c>
      <c r="D34" s="14">
        <f>SUM(D31:D33)</f>
        <v>0</v>
      </c>
      <c r="E34" s="14">
        <f>SUM(E31:E33)</f>
        <v>0</v>
      </c>
      <c r="F34" s="14">
        <f>SUM(F31:F33)</f>
        <v>0</v>
      </c>
      <c r="G34" s="14"/>
    </row>
    <row r="35" spans="1:10" ht="30" customHeight="1" thickBot="1">
      <c r="A35" s="164" t="s">
        <v>10</v>
      </c>
      <c r="B35" s="165"/>
      <c r="C35" s="166"/>
      <c r="D35" s="14">
        <v>18</v>
      </c>
      <c r="E35" s="14">
        <v>6</v>
      </c>
      <c r="F35" s="14">
        <v>0</v>
      </c>
      <c r="G35" s="14"/>
      <c r="J35" s="18">
        <v>18</v>
      </c>
    </row>
    <row r="36" spans="1:10" ht="23.25" customHeight="1">
      <c r="A36" s="17"/>
      <c r="B36" s="17"/>
      <c r="C36" s="17"/>
      <c r="D36" s="17"/>
      <c r="E36" s="17"/>
      <c r="F36" s="17"/>
      <c r="G36" s="17"/>
    </row>
    <row r="37" spans="1:10" ht="23.25" customHeight="1">
      <c r="A37" s="17"/>
      <c r="B37" s="17"/>
      <c r="C37" s="17"/>
      <c r="D37" s="17"/>
      <c r="E37" s="17"/>
      <c r="F37" s="17"/>
      <c r="G37" s="17"/>
    </row>
    <row r="38" spans="1:10" ht="22.5" customHeight="1">
      <c r="A38" s="17"/>
      <c r="B38" s="17"/>
      <c r="C38" s="17"/>
      <c r="D38" s="17"/>
      <c r="E38" s="17"/>
      <c r="F38" s="17"/>
      <c r="G38" s="17"/>
    </row>
    <row r="39" spans="1:10" ht="24" customHeight="1" thickBot="1">
      <c r="D39" s="23">
        <v>2</v>
      </c>
    </row>
    <row r="40" spans="1:10" ht="59.25" customHeight="1" thickBot="1">
      <c r="A40" s="21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</row>
    <row r="41" spans="1:10" ht="30.75" customHeight="1" thickBot="1">
      <c r="A41" s="158" t="s">
        <v>33</v>
      </c>
      <c r="B41" s="161" t="s">
        <v>70</v>
      </c>
      <c r="C41" s="14" t="s">
        <v>11</v>
      </c>
      <c r="D41" s="14">
        <v>0</v>
      </c>
      <c r="E41" s="14">
        <v>0</v>
      </c>
      <c r="F41" s="14">
        <v>0</v>
      </c>
      <c r="G41" s="14"/>
    </row>
    <row r="42" spans="1:10" ht="31.5" customHeight="1" thickBot="1">
      <c r="A42" s="159"/>
      <c r="B42" s="162"/>
      <c r="C42" s="14" t="s">
        <v>12</v>
      </c>
      <c r="D42" s="14">
        <v>0</v>
      </c>
      <c r="E42" s="14">
        <v>0</v>
      </c>
      <c r="F42" s="14">
        <v>0</v>
      </c>
      <c r="G42" s="14"/>
    </row>
    <row r="43" spans="1:10" ht="26.25" customHeight="1" thickBot="1">
      <c r="A43" s="159"/>
      <c r="B43" s="162"/>
      <c r="C43" s="14" t="s">
        <v>13</v>
      </c>
      <c r="D43" s="14">
        <v>0</v>
      </c>
      <c r="E43" s="14">
        <v>0</v>
      </c>
      <c r="F43" s="14">
        <v>0</v>
      </c>
      <c r="G43" s="14"/>
    </row>
    <row r="44" spans="1:10" ht="30" customHeight="1" thickBot="1">
      <c r="A44" s="160"/>
      <c r="B44" s="163"/>
      <c r="C44" s="14" t="s">
        <v>9</v>
      </c>
      <c r="D44" s="14">
        <f>SUM(D41:D43)</f>
        <v>0</v>
      </c>
      <c r="E44" s="14">
        <f>SUM(E41:E43)</f>
        <v>0</v>
      </c>
      <c r="F44" s="14">
        <f>SUM(F41:F43)</f>
        <v>0</v>
      </c>
      <c r="G44" s="14"/>
    </row>
    <row r="45" spans="1:10" ht="32.25" customHeight="1" thickBot="1">
      <c r="A45" s="164" t="s">
        <v>10</v>
      </c>
      <c r="B45" s="165"/>
      <c r="C45" s="166"/>
      <c r="D45" s="14">
        <v>46</v>
      </c>
      <c r="E45" s="14">
        <v>3</v>
      </c>
      <c r="F45" s="14">
        <v>0</v>
      </c>
      <c r="G45" s="14"/>
      <c r="J45" s="18">
        <v>0</v>
      </c>
    </row>
    <row r="46" spans="1:10" ht="16.5" customHeight="1" thickBot="1"/>
    <row r="47" spans="1:10" ht="58.5" customHeight="1" thickBot="1">
      <c r="A47" s="21" t="s">
        <v>0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</row>
    <row r="48" spans="1:10" ht="30.75" customHeight="1" thickBot="1">
      <c r="A48" s="158" t="s">
        <v>27</v>
      </c>
      <c r="B48" s="161" t="s">
        <v>70</v>
      </c>
      <c r="C48" s="14" t="s">
        <v>11</v>
      </c>
      <c r="D48" s="14">
        <v>0</v>
      </c>
      <c r="E48" s="14">
        <v>0</v>
      </c>
      <c r="F48" s="14">
        <v>0</v>
      </c>
      <c r="G48" s="14"/>
    </row>
    <row r="49" spans="1:10" ht="28.5" customHeight="1" thickBot="1">
      <c r="A49" s="159"/>
      <c r="B49" s="162"/>
      <c r="C49" s="14" t="s">
        <v>12</v>
      </c>
      <c r="D49" s="14">
        <v>0</v>
      </c>
      <c r="E49" s="14">
        <v>0</v>
      </c>
      <c r="F49" s="14">
        <v>0</v>
      </c>
      <c r="G49" s="14"/>
    </row>
    <row r="50" spans="1:10" ht="33.75" customHeight="1" thickBot="1">
      <c r="A50" s="159"/>
      <c r="B50" s="162"/>
      <c r="C50" s="14" t="s">
        <v>13</v>
      </c>
      <c r="D50" s="14">
        <v>0</v>
      </c>
      <c r="E50" s="14">
        <v>0</v>
      </c>
      <c r="F50" s="14">
        <v>0</v>
      </c>
      <c r="G50" s="14"/>
    </row>
    <row r="51" spans="1:10" ht="29.25" customHeight="1" thickBot="1">
      <c r="A51" s="160"/>
      <c r="B51" s="163"/>
      <c r="C51" s="14" t="s">
        <v>9</v>
      </c>
      <c r="D51" s="14">
        <f>SUM(D48:D50)</f>
        <v>0</v>
      </c>
      <c r="E51" s="14">
        <f>SUM(E48:E50)</f>
        <v>0</v>
      </c>
      <c r="F51" s="14">
        <f>SUM(F48:F50)</f>
        <v>0</v>
      </c>
      <c r="G51" s="14"/>
    </row>
    <row r="52" spans="1:10" ht="32.25" customHeight="1" thickBot="1">
      <c r="A52" s="164" t="s">
        <v>10</v>
      </c>
      <c r="B52" s="165"/>
      <c r="C52" s="166"/>
      <c r="D52" s="14">
        <v>5</v>
      </c>
      <c r="E52" s="14">
        <v>1</v>
      </c>
      <c r="F52" s="14">
        <v>0</v>
      </c>
      <c r="G52" s="14"/>
      <c r="J52" s="18">
        <v>0</v>
      </c>
    </row>
    <row r="53" spans="1:10" ht="15" customHeight="1">
      <c r="A53" s="17"/>
      <c r="B53" s="17"/>
      <c r="C53" s="17"/>
      <c r="D53" s="17"/>
      <c r="E53" s="17"/>
      <c r="F53" s="17"/>
      <c r="G53" s="17"/>
    </row>
    <row r="54" spans="1:10" ht="14.25" customHeight="1">
      <c r="A54" s="17"/>
      <c r="B54" s="17"/>
      <c r="C54" s="17"/>
      <c r="D54" s="17"/>
      <c r="E54" s="17"/>
      <c r="F54" s="17"/>
      <c r="G54" s="17"/>
    </row>
    <row r="55" spans="1:10" ht="15.75" customHeight="1">
      <c r="A55" s="17"/>
      <c r="B55" s="17"/>
      <c r="C55" s="17"/>
      <c r="D55" s="17"/>
      <c r="E55" s="17"/>
      <c r="F55" s="17"/>
      <c r="G55" s="17"/>
    </row>
    <row r="56" spans="1:10" ht="15" customHeight="1" thickBot="1">
      <c r="D56" s="23">
        <v>3</v>
      </c>
    </row>
    <row r="57" spans="1:10" ht="60.75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10" ht="33.75" customHeight="1" thickBot="1">
      <c r="A58" s="158" t="s">
        <v>20</v>
      </c>
      <c r="B58" s="161" t="s">
        <v>70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10" ht="32.25" customHeight="1" thickBot="1">
      <c r="A59" s="159"/>
      <c r="B59" s="162"/>
      <c r="C59" s="14" t="s">
        <v>12</v>
      </c>
      <c r="D59" s="14">
        <v>0</v>
      </c>
      <c r="E59" s="14">
        <v>0</v>
      </c>
      <c r="F59" s="14">
        <v>0</v>
      </c>
      <c r="G59" s="14"/>
    </row>
    <row r="60" spans="1:10" ht="30.75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10" ht="33.75" customHeight="1" thickBot="1">
      <c r="A61" s="160"/>
      <c r="B61" s="163"/>
      <c r="C61" s="14" t="s">
        <v>9</v>
      </c>
      <c r="D61" s="14">
        <f>SUM(D58:D60)</f>
        <v>0</v>
      </c>
      <c r="E61" s="14">
        <f>SUM(E58:E60)</f>
        <v>0</v>
      </c>
      <c r="F61" s="14">
        <f>SUM(F58:F60)</f>
        <v>0</v>
      </c>
      <c r="G61" s="14"/>
    </row>
    <row r="62" spans="1:10" ht="27.75" customHeight="1" thickBot="1">
      <c r="A62" s="164" t="s">
        <v>10</v>
      </c>
      <c r="B62" s="165"/>
      <c r="C62" s="166"/>
      <c r="D62" s="14">
        <v>8</v>
      </c>
      <c r="E62" s="14">
        <v>0</v>
      </c>
      <c r="F62" s="14">
        <v>0</v>
      </c>
      <c r="G62" s="14"/>
      <c r="J62" s="18">
        <v>8</v>
      </c>
    </row>
    <row r="63" spans="1:10" ht="15" customHeight="1" thickBot="1">
      <c r="A63" s="17"/>
      <c r="B63" s="17"/>
      <c r="C63" s="17"/>
      <c r="D63" s="17"/>
      <c r="E63" s="17"/>
      <c r="F63" s="17"/>
      <c r="G63" s="17"/>
    </row>
    <row r="64" spans="1:10" ht="57" customHeight="1" thickBot="1">
      <c r="A64" s="21" t="s">
        <v>0</v>
      </c>
      <c r="B64" s="22" t="s">
        <v>1</v>
      </c>
      <c r="C64" s="22" t="s">
        <v>2</v>
      </c>
      <c r="D64" s="22" t="s">
        <v>3</v>
      </c>
      <c r="E64" s="22" t="s">
        <v>4</v>
      </c>
      <c r="F64" s="22" t="s">
        <v>5</v>
      </c>
      <c r="G64" s="22" t="s">
        <v>6</v>
      </c>
    </row>
    <row r="65" spans="1:10" ht="31.5" customHeight="1" thickBot="1">
      <c r="A65" s="158" t="s">
        <v>17</v>
      </c>
      <c r="B65" s="161" t="s">
        <v>70</v>
      </c>
      <c r="C65" s="14" t="s">
        <v>11</v>
      </c>
      <c r="D65" s="14">
        <v>0</v>
      </c>
      <c r="E65" s="14">
        <v>0</v>
      </c>
      <c r="F65" s="14">
        <v>0</v>
      </c>
      <c r="G65" s="14"/>
    </row>
    <row r="66" spans="1:10" ht="26.25" customHeight="1" thickBot="1">
      <c r="A66" s="159"/>
      <c r="B66" s="162"/>
      <c r="C66" s="14" t="s">
        <v>12</v>
      </c>
      <c r="D66" s="14">
        <v>0</v>
      </c>
      <c r="E66" s="14">
        <v>0</v>
      </c>
      <c r="F66" s="14">
        <v>0</v>
      </c>
      <c r="G66" s="14"/>
    </row>
    <row r="67" spans="1:10" ht="26.25" customHeight="1" thickBot="1">
      <c r="A67" s="159"/>
      <c r="B67" s="162"/>
      <c r="C67" s="14" t="s">
        <v>13</v>
      </c>
      <c r="D67" s="14">
        <v>0</v>
      </c>
      <c r="E67" s="14">
        <v>0</v>
      </c>
      <c r="F67" s="14">
        <v>0</v>
      </c>
      <c r="G67" s="14"/>
    </row>
    <row r="68" spans="1:10" ht="27.75" customHeight="1" thickBot="1">
      <c r="A68" s="160"/>
      <c r="B68" s="163"/>
      <c r="C68" s="14" t="s">
        <v>9</v>
      </c>
      <c r="D68" s="14">
        <f>SUM(D65:D67)</f>
        <v>0</v>
      </c>
      <c r="E68" s="14">
        <v>0</v>
      </c>
      <c r="F68" s="14">
        <v>0</v>
      </c>
      <c r="G68" s="14"/>
    </row>
    <row r="69" spans="1:10" ht="27.75" customHeight="1" thickBot="1">
      <c r="A69" s="164" t="s">
        <v>10</v>
      </c>
      <c r="B69" s="165"/>
      <c r="C69" s="166"/>
      <c r="D69" s="14">
        <v>0</v>
      </c>
      <c r="E69" s="14">
        <v>0</v>
      </c>
      <c r="F69" s="14">
        <v>0</v>
      </c>
      <c r="G69" s="14"/>
      <c r="J69" s="18">
        <v>0</v>
      </c>
    </row>
    <row r="70" spans="1:10" ht="24.75" customHeight="1">
      <c r="A70" s="17"/>
      <c r="B70" s="17"/>
      <c r="C70" s="17"/>
      <c r="D70" s="17"/>
      <c r="E70" s="17"/>
      <c r="F70" s="17"/>
      <c r="G70" s="17"/>
    </row>
    <row r="71" spans="1:10" ht="18" customHeight="1">
      <c r="A71" s="17"/>
      <c r="B71" s="17"/>
      <c r="C71" s="17"/>
      <c r="D71" s="17"/>
      <c r="E71" s="17"/>
      <c r="F71" s="17"/>
      <c r="G71" s="17"/>
    </row>
    <row r="72" spans="1:10" ht="25.5" customHeight="1" thickBot="1">
      <c r="D72" s="23">
        <v>4</v>
      </c>
    </row>
    <row r="73" spans="1:10" ht="57.75" customHeight="1" thickBot="1">
      <c r="A73" s="21" t="s">
        <v>0</v>
      </c>
      <c r="B73" s="22" t="s">
        <v>1</v>
      </c>
      <c r="C73" s="22" t="s">
        <v>2</v>
      </c>
      <c r="D73" s="22" t="s">
        <v>3</v>
      </c>
      <c r="E73" s="22" t="s">
        <v>4</v>
      </c>
      <c r="F73" s="22" t="s">
        <v>5</v>
      </c>
      <c r="G73" s="22" t="s">
        <v>6</v>
      </c>
    </row>
    <row r="74" spans="1:10" ht="31.5" customHeight="1" thickBot="1">
      <c r="A74" s="158" t="s">
        <v>18</v>
      </c>
      <c r="B74" s="161" t="s">
        <v>70</v>
      </c>
      <c r="C74" s="14" t="s">
        <v>11</v>
      </c>
      <c r="D74" s="14">
        <v>0</v>
      </c>
      <c r="E74" s="14">
        <v>0</v>
      </c>
      <c r="F74" s="14">
        <v>0</v>
      </c>
      <c r="G74" s="14"/>
    </row>
    <row r="75" spans="1:10" ht="28.5" customHeight="1" thickBot="1">
      <c r="A75" s="159"/>
      <c r="B75" s="162"/>
      <c r="C75" s="14" t="s">
        <v>12</v>
      </c>
      <c r="D75" s="14">
        <v>0</v>
      </c>
      <c r="E75" s="14">
        <v>0</v>
      </c>
      <c r="F75" s="14">
        <v>0</v>
      </c>
      <c r="G75" s="14"/>
    </row>
    <row r="76" spans="1:10" ht="27" customHeight="1" thickBot="1">
      <c r="A76" s="159"/>
      <c r="B76" s="162"/>
      <c r="C76" s="14" t="s">
        <v>13</v>
      </c>
      <c r="D76" s="14">
        <v>0</v>
      </c>
      <c r="E76" s="14">
        <v>0</v>
      </c>
      <c r="F76" s="14">
        <v>0</v>
      </c>
      <c r="G76" s="14"/>
    </row>
    <row r="77" spans="1:10" ht="30.75" customHeight="1" thickBot="1">
      <c r="A77" s="160"/>
      <c r="B77" s="163"/>
      <c r="C77" s="14" t="s">
        <v>9</v>
      </c>
      <c r="D77" s="14">
        <f>SUM(D74:D76)</f>
        <v>0</v>
      </c>
      <c r="E77" s="14">
        <f>SUM(E74:E76)</f>
        <v>0</v>
      </c>
      <c r="F77" s="14">
        <f>SUM(F74:F76)</f>
        <v>0</v>
      </c>
      <c r="G77" s="14"/>
    </row>
    <row r="78" spans="1:10" ht="29.25" customHeight="1" thickBot="1">
      <c r="A78" s="164" t="s">
        <v>10</v>
      </c>
      <c r="B78" s="165"/>
      <c r="C78" s="166"/>
      <c r="D78" s="14">
        <v>3</v>
      </c>
      <c r="E78" s="14">
        <v>0</v>
      </c>
      <c r="F78" s="14">
        <v>0</v>
      </c>
      <c r="G78" s="14"/>
      <c r="J78" s="18">
        <v>0</v>
      </c>
    </row>
    <row r="79" spans="1:10" ht="13.5" customHeight="1" thickBot="1">
      <c r="A79" s="17"/>
      <c r="B79" s="17"/>
      <c r="C79" s="17"/>
      <c r="D79" s="17"/>
      <c r="E79" s="17"/>
      <c r="F79" s="17"/>
      <c r="G79" s="17"/>
    </row>
    <row r="80" spans="1:10" ht="50.25" customHeight="1" thickBot="1">
      <c r="A80" s="21" t="s">
        <v>0</v>
      </c>
      <c r="B80" s="22" t="s">
        <v>1</v>
      </c>
      <c r="C80" s="22" t="s">
        <v>2</v>
      </c>
      <c r="D80" s="22" t="s">
        <v>3</v>
      </c>
      <c r="E80" s="22" t="s">
        <v>4</v>
      </c>
      <c r="F80" s="22" t="s">
        <v>5</v>
      </c>
      <c r="G80" s="22" t="s">
        <v>6</v>
      </c>
    </row>
    <row r="81" spans="1:10" ht="34.5" customHeight="1" thickBot="1">
      <c r="A81" s="158" t="s">
        <v>19</v>
      </c>
      <c r="B81" s="161" t="s">
        <v>70</v>
      </c>
      <c r="C81" s="14" t="s">
        <v>11</v>
      </c>
      <c r="D81" s="14">
        <v>0</v>
      </c>
      <c r="E81" s="14">
        <v>0</v>
      </c>
      <c r="F81" s="14">
        <v>0</v>
      </c>
      <c r="G81" s="14"/>
    </row>
    <row r="82" spans="1:10" ht="30" customHeight="1" thickBot="1">
      <c r="A82" s="159"/>
      <c r="B82" s="162"/>
      <c r="C82" s="14" t="s">
        <v>12</v>
      </c>
      <c r="D82" s="14">
        <v>0</v>
      </c>
      <c r="E82" s="14">
        <v>0</v>
      </c>
      <c r="F82" s="14">
        <v>0</v>
      </c>
      <c r="G82" s="14"/>
    </row>
    <row r="83" spans="1:10" ht="27.75" customHeight="1" thickBot="1">
      <c r="A83" s="159"/>
      <c r="B83" s="162"/>
      <c r="C83" s="14" t="s">
        <v>13</v>
      </c>
      <c r="D83" s="14">
        <v>0</v>
      </c>
      <c r="E83" s="14">
        <v>0</v>
      </c>
      <c r="F83" s="14">
        <v>0</v>
      </c>
      <c r="G83" s="14"/>
    </row>
    <row r="84" spans="1:10" ht="27.75" customHeight="1" thickBot="1">
      <c r="A84" s="160"/>
      <c r="B84" s="163"/>
      <c r="C84" s="14" t="s">
        <v>9</v>
      </c>
      <c r="D84" s="14">
        <f>SUM(D81:D83)</f>
        <v>0</v>
      </c>
      <c r="E84" s="14">
        <f>SUM(E81:E83)</f>
        <v>0</v>
      </c>
      <c r="F84" s="14">
        <f>SUM(F81:F83)</f>
        <v>0</v>
      </c>
      <c r="G84" s="14"/>
    </row>
    <row r="85" spans="1:10" ht="32.25" customHeight="1" thickBot="1">
      <c r="A85" s="164" t="s">
        <v>10</v>
      </c>
      <c r="B85" s="165"/>
      <c r="C85" s="166"/>
      <c r="D85" s="14">
        <v>0</v>
      </c>
      <c r="E85" s="14">
        <v>0</v>
      </c>
      <c r="F85" s="14">
        <v>0</v>
      </c>
      <c r="G85" s="14"/>
      <c r="J85" s="18">
        <v>0</v>
      </c>
    </row>
    <row r="86" spans="1:10" ht="15" customHeight="1">
      <c r="A86" s="17"/>
      <c r="B86" s="17"/>
      <c r="C86" s="17"/>
      <c r="D86" s="17"/>
      <c r="E86" s="17"/>
      <c r="F86" s="17"/>
      <c r="G86" s="17"/>
    </row>
    <row r="87" spans="1:10" ht="16.5" customHeight="1">
      <c r="A87" s="17"/>
      <c r="B87" s="17"/>
      <c r="C87" s="17"/>
      <c r="D87" s="17"/>
      <c r="E87" s="17"/>
      <c r="F87" s="17"/>
      <c r="G87" s="17"/>
    </row>
    <row r="88" spans="1:10" ht="18" customHeight="1">
      <c r="A88" s="17"/>
      <c r="B88" s="17"/>
      <c r="C88" s="17"/>
      <c r="D88" s="17"/>
      <c r="E88" s="17"/>
      <c r="F88" s="17"/>
      <c r="G88" s="17"/>
    </row>
    <row r="89" spans="1:10" ht="29.25" customHeight="1" thickBot="1">
      <c r="D89" s="23">
        <v>5</v>
      </c>
    </row>
    <row r="90" spans="1:10" ht="56.2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10" ht="30.75" customHeight="1" thickBot="1">
      <c r="A91" s="158" t="s">
        <v>21</v>
      </c>
      <c r="B91" s="161" t="s">
        <v>70</v>
      </c>
      <c r="C91" s="14" t="s">
        <v>11</v>
      </c>
      <c r="D91" s="14">
        <v>0</v>
      </c>
      <c r="E91" s="14">
        <v>0</v>
      </c>
      <c r="F91" s="14">
        <v>0</v>
      </c>
      <c r="G91" s="14" t="s">
        <v>53</v>
      </c>
    </row>
    <row r="92" spans="1:10" ht="28.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/>
    </row>
    <row r="93" spans="1:10" ht="28.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10" ht="33.7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10" ht="29.25" customHeight="1" thickBot="1">
      <c r="A95" s="164" t="s">
        <v>10</v>
      </c>
      <c r="B95" s="165"/>
      <c r="C95" s="166"/>
      <c r="D95" s="14">
        <v>14</v>
      </c>
      <c r="E95" s="14">
        <v>6</v>
      </c>
      <c r="F95" s="14">
        <v>0</v>
      </c>
      <c r="G95" s="14"/>
      <c r="J95" s="18">
        <v>0</v>
      </c>
    </row>
    <row r="96" spans="1:10" ht="15.75" customHeight="1" thickBot="1">
      <c r="A96" s="17"/>
      <c r="B96" s="17"/>
      <c r="C96" s="17"/>
      <c r="D96" s="17"/>
      <c r="E96" s="17"/>
      <c r="F96" s="17"/>
      <c r="G96" s="17"/>
    </row>
    <row r="97" spans="1:10" ht="50.25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10" ht="30.75" customHeight="1" thickBot="1">
      <c r="A98" s="158" t="s">
        <v>37</v>
      </c>
      <c r="B98" s="161" t="s">
        <v>70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10" ht="32.2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 t="s">
        <v>53</v>
      </c>
    </row>
    <row r="100" spans="1:10" ht="30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10" ht="30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10" ht="30.75" customHeight="1" thickBot="1">
      <c r="A102" s="164" t="s">
        <v>10</v>
      </c>
      <c r="B102" s="165"/>
      <c r="C102" s="166"/>
      <c r="D102" s="14">
        <v>9</v>
      </c>
      <c r="E102" s="14">
        <v>3</v>
      </c>
      <c r="F102" s="14">
        <v>0</v>
      </c>
      <c r="G102" s="14"/>
      <c r="J102" s="18">
        <v>4</v>
      </c>
    </row>
    <row r="103" spans="1:10" ht="14.25" customHeight="1"/>
    <row r="104" spans="1:10" ht="14.25" customHeight="1"/>
    <row r="105" spans="1:10" ht="14.25" customHeight="1"/>
    <row r="106" spans="1:10" ht="14.25" customHeight="1"/>
    <row r="107" spans="1:10" ht="14.25" customHeight="1" thickBot="1">
      <c r="D107" s="23">
        <v>6</v>
      </c>
      <c r="J107" s="18">
        <f>SUM(J15:J103)</f>
        <v>60</v>
      </c>
    </row>
    <row r="108" spans="1:10" ht="48" customHeight="1" thickBot="1">
      <c r="A108" s="21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  <c r="F108" s="22" t="s">
        <v>5</v>
      </c>
      <c r="G108" s="22" t="s">
        <v>6</v>
      </c>
    </row>
    <row r="109" spans="1:10" ht="27.75" customHeight="1" thickBot="1">
      <c r="A109" s="158" t="s">
        <v>43</v>
      </c>
      <c r="B109" s="161" t="s">
        <v>70</v>
      </c>
      <c r="C109" s="14" t="s">
        <v>11</v>
      </c>
      <c r="D109" s="14">
        <v>0</v>
      </c>
      <c r="E109" s="14">
        <v>0</v>
      </c>
      <c r="F109" s="14">
        <v>0</v>
      </c>
      <c r="G109" s="14"/>
    </row>
    <row r="110" spans="1:10" ht="27.75" customHeight="1" thickBot="1">
      <c r="A110" s="159"/>
      <c r="B110" s="162"/>
      <c r="C110" s="14" t="s">
        <v>12</v>
      </c>
      <c r="D110" s="14">
        <v>0</v>
      </c>
      <c r="E110" s="14">
        <v>0</v>
      </c>
      <c r="F110" s="14">
        <v>0</v>
      </c>
      <c r="G110" s="14" t="s">
        <v>53</v>
      </c>
    </row>
    <row r="111" spans="1:10" ht="27.75" customHeight="1" thickBot="1">
      <c r="A111" s="159"/>
      <c r="B111" s="162"/>
      <c r="C111" s="14" t="s">
        <v>13</v>
      </c>
      <c r="D111" s="14">
        <v>0</v>
      </c>
      <c r="E111" s="14">
        <v>0</v>
      </c>
      <c r="F111" s="14">
        <v>0</v>
      </c>
      <c r="G111" s="14"/>
    </row>
    <row r="112" spans="1:10" ht="27.75" customHeight="1" thickBot="1">
      <c r="A112" s="160"/>
      <c r="B112" s="163"/>
      <c r="C112" s="14" t="s">
        <v>9</v>
      </c>
      <c r="D112" s="14">
        <f>SUM(D109:D111)</f>
        <v>0</v>
      </c>
      <c r="E112" s="14">
        <f>SUM(E109:E111)</f>
        <v>0</v>
      </c>
      <c r="F112" s="14">
        <f>SUM(F109:F111)</f>
        <v>0</v>
      </c>
      <c r="G112" s="14"/>
    </row>
    <row r="113" spans="1:7" ht="27.75" customHeight="1" thickBot="1">
      <c r="A113" s="164" t="s">
        <v>10</v>
      </c>
      <c r="B113" s="165"/>
      <c r="C113" s="166"/>
      <c r="D113" s="14">
        <v>8</v>
      </c>
      <c r="E113" s="14">
        <v>0</v>
      </c>
      <c r="F113" s="14">
        <v>0</v>
      </c>
      <c r="G113" s="14" t="s">
        <v>53</v>
      </c>
    </row>
    <row r="114" spans="1:7" ht="27.75" customHeight="1"/>
    <row r="115" spans="1:7" ht="23.25" customHeight="1"/>
    <row r="116" spans="1:7" ht="23.25" customHeight="1">
      <c r="D116" s="23"/>
    </row>
    <row r="117" spans="1:7" ht="23.25" customHeight="1">
      <c r="D117" s="23" t="s">
        <v>53</v>
      </c>
    </row>
    <row r="118" spans="1:7" ht="23.25" customHeight="1">
      <c r="D118" s="23" t="s">
        <v>53</v>
      </c>
    </row>
    <row r="119" spans="1:7" ht="23.25" customHeight="1">
      <c r="D119" s="23" t="s">
        <v>53</v>
      </c>
    </row>
    <row r="120" spans="1:7" ht="23.25" customHeight="1"/>
    <row r="121" spans="1:7" ht="23.25" customHeight="1"/>
    <row r="122" spans="1:7" ht="23.25" customHeight="1">
      <c r="D122" s="23" t="s">
        <v>53</v>
      </c>
    </row>
    <row r="123" spans="1:7" ht="23.25" customHeight="1">
      <c r="D123" s="23"/>
    </row>
    <row r="124" spans="1:7" ht="23.25" customHeight="1"/>
    <row r="125" spans="1:7" ht="23.25" customHeight="1"/>
    <row r="126" spans="1:7" ht="23.25" customHeight="1">
      <c r="D126" s="23">
        <v>7</v>
      </c>
    </row>
    <row r="127" spans="1:7" ht="23.25" customHeight="1"/>
    <row r="128" spans="1:7" ht="23.25" customHeight="1"/>
  </sheetData>
  <mergeCells count="43">
    <mergeCell ref="A113:C113"/>
    <mergeCell ref="A95:C95"/>
    <mergeCell ref="A98:A101"/>
    <mergeCell ref="B98:B101"/>
    <mergeCell ref="A102:C102"/>
    <mergeCell ref="A109:A112"/>
    <mergeCell ref="B109:B112"/>
    <mergeCell ref="A78:C78"/>
    <mergeCell ref="A81:A84"/>
    <mergeCell ref="B81:B84"/>
    <mergeCell ref="A85:C85"/>
    <mergeCell ref="A91:A94"/>
    <mergeCell ref="B91:B94"/>
    <mergeCell ref="A62:C62"/>
    <mergeCell ref="A65:A68"/>
    <mergeCell ref="B65:B68"/>
    <mergeCell ref="A69:C69"/>
    <mergeCell ref="A74:A77"/>
    <mergeCell ref="B74:B77"/>
    <mergeCell ref="A45:C45"/>
    <mergeCell ref="A48:A51"/>
    <mergeCell ref="B48:B51"/>
    <mergeCell ref="A52:C52"/>
    <mergeCell ref="A58:A61"/>
    <mergeCell ref="B58:B61"/>
    <mergeCell ref="A28:C28"/>
    <mergeCell ref="A31:A34"/>
    <mergeCell ref="B31:B34"/>
    <mergeCell ref="A35:C35"/>
    <mergeCell ref="A41:A44"/>
    <mergeCell ref="B41:B44"/>
    <mergeCell ref="A8:E8"/>
    <mergeCell ref="A11:A14"/>
    <mergeCell ref="B11:B14"/>
    <mergeCell ref="A15:C15"/>
    <mergeCell ref="A24:A27"/>
    <mergeCell ref="B24:B27"/>
    <mergeCell ref="A7:E7"/>
    <mergeCell ref="F1:G1"/>
    <mergeCell ref="A2:F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33"/>
  <sheetViews>
    <sheetView view="pageLayout" topLeftCell="A94" workbookViewId="0">
      <selection activeCell="E45" sqref="E45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3.140625" style="18" bestFit="1" customWidth="1"/>
    <col min="11" max="16384" width="13.7109375" style="18"/>
  </cols>
  <sheetData>
    <row r="1" spans="1:7" ht="14.25">
      <c r="F1" s="156" t="s">
        <v>24</v>
      </c>
      <c r="G1" s="156"/>
    </row>
    <row r="2" spans="1:7" ht="14.25">
      <c r="A2" s="155" t="s">
        <v>23</v>
      </c>
      <c r="B2" s="155"/>
      <c r="C2" s="155"/>
      <c r="D2" s="155"/>
      <c r="E2" s="155"/>
      <c r="F2" s="155"/>
    </row>
    <row r="3" spans="1:7" ht="14.25">
      <c r="A3" s="157" t="s">
        <v>75</v>
      </c>
      <c r="B3" s="157"/>
      <c r="C3" s="157"/>
      <c r="D3" s="157"/>
      <c r="E3" s="157"/>
      <c r="F3" s="157"/>
    </row>
    <row r="4" spans="1:7" ht="14.25">
      <c r="A4" s="19"/>
      <c r="B4" s="19"/>
      <c r="C4" s="19"/>
      <c r="D4" s="19"/>
      <c r="E4" s="19"/>
      <c r="F4" s="19"/>
    </row>
    <row r="5" spans="1:7" ht="14.25">
      <c r="A5" s="155" t="s">
        <v>29</v>
      </c>
      <c r="B5" s="155"/>
      <c r="C5" s="155"/>
      <c r="D5" s="155"/>
      <c r="E5" s="155"/>
      <c r="F5" s="20">
        <f>D15+D28+D35+D45+D52+D62+D69+D78+D85+D95+D102+D113</f>
        <v>157</v>
      </c>
    </row>
    <row r="6" spans="1:7" ht="14.25">
      <c r="A6" s="155" t="s">
        <v>30</v>
      </c>
      <c r="B6" s="155"/>
      <c r="C6" s="155"/>
      <c r="D6" s="155"/>
      <c r="E6" s="155"/>
      <c r="F6" s="20">
        <f>E15+E28+E35+E45+E52+E62+E69+E78+E85+E95+E102+E113</f>
        <v>26</v>
      </c>
    </row>
    <row r="7" spans="1:7" ht="14.25">
      <c r="A7" s="155" t="s">
        <v>26</v>
      </c>
      <c r="B7" s="155"/>
      <c r="C7" s="155"/>
      <c r="D7" s="155"/>
      <c r="E7" s="155"/>
      <c r="F7" s="20">
        <v>0</v>
      </c>
    </row>
    <row r="8" spans="1:7" ht="14.25">
      <c r="A8" s="155" t="s">
        <v>36</v>
      </c>
      <c r="B8" s="155"/>
      <c r="C8" s="155"/>
      <c r="D8" s="155"/>
      <c r="E8" s="155"/>
      <c r="F8" s="20">
        <f>F5-F6</f>
        <v>131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2.25" customHeight="1" thickBot="1">
      <c r="A11" s="158" t="s">
        <v>7</v>
      </c>
      <c r="B11" s="161" t="s">
        <v>73</v>
      </c>
      <c r="C11" s="14" t="s">
        <v>11</v>
      </c>
      <c r="D11" s="14">
        <v>0</v>
      </c>
      <c r="E11" s="14">
        <v>0</v>
      </c>
      <c r="F11" s="14">
        <v>0</v>
      </c>
      <c r="G11" s="14"/>
    </row>
    <row r="12" spans="1:7" ht="32.25" customHeight="1" thickBot="1">
      <c r="A12" s="159"/>
      <c r="B12" s="162"/>
      <c r="C12" s="14" t="s">
        <v>12</v>
      </c>
      <c r="D12" s="14">
        <v>1</v>
      </c>
      <c r="E12" s="14">
        <v>0</v>
      </c>
      <c r="F12" s="14">
        <v>0</v>
      </c>
      <c r="G12" s="14" t="s">
        <v>74</v>
      </c>
    </row>
    <row r="13" spans="1:7" ht="32.2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2.25" customHeight="1" thickBot="1">
      <c r="A14" s="160"/>
      <c r="B14" s="163"/>
      <c r="C14" s="14" t="s">
        <v>9</v>
      </c>
      <c r="D14" s="14">
        <f>SUM(D11:D13)</f>
        <v>1</v>
      </c>
      <c r="E14" s="14">
        <v>0</v>
      </c>
      <c r="F14" s="14">
        <v>0</v>
      </c>
      <c r="G14" s="14"/>
    </row>
    <row r="15" spans="1:7" ht="32.25" customHeight="1" thickBot="1">
      <c r="A15" s="164" t="s">
        <v>10</v>
      </c>
      <c r="B15" s="165"/>
      <c r="C15" s="166"/>
      <c r="D15" s="14">
        <v>14</v>
      </c>
      <c r="E15" s="14">
        <v>2</v>
      </c>
      <c r="F15" s="14">
        <v>0</v>
      </c>
      <c r="G15" s="14"/>
    </row>
    <row r="16" spans="1:7" ht="32.25" customHeight="1">
      <c r="A16" s="17"/>
      <c r="B16" s="17"/>
      <c r="C16" s="17"/>
      <c r="D16" s="17"/>
      <c r="E16" s="17"/>
      <c r="F16" s="17"/>
      <c r="G16" s="17"/>
    </row>
    <row r="17" spans="1:10" ht="14.25">
      <c r="A17" s="17"/>
      <c r="B17" s="17"/>
      <c r="C17" s="17"/>
      <c r="D17" s="17"/>
      <c r="E17" s="17"/>
      <c r="F17" s="17"/>
      <c r="G17" s="17"/>
    </row>
    <row r="18" spans="1:10" ht="27" customHeight="1">
      <c r="A18" s="17"/>
      <c r="B18" s="17"/>
      <c r="C18" s="17"/>
      <c r="D18" s="17"/>
      <c r="E18" s="17"/>
      <c r="F18" s="17"/>
      <c r="G18" s="17"/>
    </row>
    <row r="19" spans="1:10" ht="27" customHeight="1">
      <c r="A19" s="17"/>
      <c r="B19" s="17"/>
      <c r="C19" s="17"/>
      <c r="D19" s="17"/>
      <c r="E19" s="17"/>
      <c r="F19" s="17"/>
      <c r="G19" s="17"/>
    </row>
    <row r="20" spans="1:10" ht="20.25" customHeight="1">
      <c r="A20" s="17"/>
      <c r="B20" s="17"/>
      <c r="C20" s="17"/>
      <c r="D20" s="17"/>
      <c r="E20" s="17"/>
      <c r="F20" s="17"/>
      <c r="G20" s="17"/>
    </row>
    <row r="21" spans="1:10" ht="21" customHeight="1">
      <c r="A21" s="17"/>
      <c r="B21" s="17"/>
      <c r="C21" s="17"/>
      <c r="D21" s="17"/>
      <c r="E21" s="17"/>
      <c r="F21" s="17"/>
      <c r="G21" s="17"/>
    </row>
    <row r="22" spans="1:10" ht="22.5" customHeight="1" thickBot="1">
      <c r="D22" s="23">
        <v>1</v>
      </c>
    </row>
    <row r="23" spans="1:10" ht="50.25" customHeight="1" thickBot="1">
      <c r="A23" s="21" t="s">
        <v>0</v>
      </c>
      <c r="B23" s="22" t="s">
        <v>1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</row>
    <row r="24" spans="1:10" ht="28.5" customHeight="1" thickBot="1">
      <c r="A24" s="158" t="s">
        <v>14</v>
      </c>
      <c r="B24" s="161" t="s">
        <v>73</v>
      </c>
      <c r="C24" s="14" t="s">
        <v>11</v>
      </c>
      <c r="D24" s="14">
        <v>0</v>
      </c>
      <c r="E24" s="14">
        <v>0</v>
      </c>
      <c r="F24" s="14">
        <v>0</v>
      </c>
      <c r="G24" s="14"/>
    </row>
    <row r="25" spans="1:10" ht="27" customHeight="1" thickBot="1">
      <c r="A25" s="159"/>
      <c r="B25" s="162"/>
      <c r="C25" s="14" t="s">
        <v>12</v>
      </c>
      <c r="D25" s="14">
        <v>0</v>
      </c>
      <c r="E25" s="14">
        <v>0</v>
      </c>
      <c r="F25" s="14">
        <v>0</v>
      </c>
      <c r="G25" s="14" t="s">
        <v>53</v>
      </c>
    </row>
    <row r="26" spans="1:10" ht="28.5" customHeight="1" thickBot="1">
      <c r="A26" s="159"/>
      <c r="B26" s="162"/>
      <c r="C26" s="14" t="s">
        <v>13</v>
      </c>
      <c r="D26" s="14">
        <v>0</v>
      </c>
      <c r="E26" s="14">
        <v>0</v>
      </c>
      <c r="F26" s="14">
        <v>0</v>
      </c>
      <c r="G26" s="14"/>
    </row>
    <row r="27" spans="1:10" ht="33" customHeight="1" thickBot="1">
      <c r="A27" s="160"/>
      <c r="B27" s="163"/>
      <c r="C27" s="14" t="s">
        <v>9</v>
      </c>
      <c r="D27" s="14">
        <f>SUM(D24:D26)</f>
        <v>0</v>
      </c>
      <c r="E27" s="14">
        <f>SUM(E24:E26)</f>
        <v>0</v>
      </c>
      <c r="F27" s="14">
        <f>SUM(F24:F26)</f>
        <v>0</v>
      </c>
      <c r="G27" s="14"/>
    </row>
    <row r="28" spans="1:10" ht="30.75" customHeight="1" thickBot="1">
      <c r="A28" s="164" t="s">
        <v>10</v>
      </c>
      <c r="B28" s="165"/>
      <c r="C28" s="166"/>
      <c r="D28" s="14">
        <v>32</v>
      </c>
      <c r="E28" s="14">
        <v>5</v>
      </c>
      <c r="F28" s="14">
        <v>0</v>
      </c>
      <c r="G28" s="14" t="s">
        <v>53</v>
      </c>
      <c r="J28" s="18">
        <v>30</v>
      </c>
    </row>
    <row r="29" spans="1:10" ht="10.5" customHeight="1" thickBot="1">
      <c r="A29" s="17"/>
      <c r="B29" s="17"/>
      <c r="C29" s="17"/>
      <c r="D29" s="17"/>
      <c r="E29" s="17"/>
      <c r="F29" s="17"/>
      <c r="G29" s="17"/>
    </row>
    <row r="30" spans="1:10" ht="56.25" customHeight="1" thickBot="1">
      <c r="A30" s="21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2" t="s">
        <v>5</v>
      </c>
      <c r="G30" s="22" t="s">
        <v>6</v>
      </c>
    </row>
    <row r="31" spans="1:10" ht="27.75" customHeight="1" thickBot="1">
      <c r="A31" s="158" t="s">
        <v>15</v>
      </c>
      <c r="B31" s="161" t="s">
        <v>73</v>
      </c>
      <c r="C31" s="14" t="s">
        <v>11</v>
      </c>
      <c r="D31" s="14">
        <v>0</v>
      </c>
      <c r="E31" s="14">
        <v>0</v>
      </c>
      <c r="F31" s="14">
        <v>0</v>
      </c>
      <c r="G31" s="14"/>
    </row>
    <row r="32" spans="1:10" ht="26.25" customHeight="1" thickBot="1">
      <c r="A32" s="159"/>
      <c r="B32" s="162"/>
      <c r="C32" s="14" t="s">
        <v>12</v>
      </c>
      <c r="D32" s="14">
        <v>0</v>
      </c>
      <c r="E32" s="14">
        <v>0</v>
      </c>
      <c r="F32" s="14">
        <v>0</v>
      </c>
      <c r="G32" s="14"/>
    </row>
    <row r="33" spans="1:10" ht="27" customHeight="1" thickBot="1">
      <c r="A33" s="159"/>
      <c r="B33" s="162"/>
      <c r="C33" s="14" t="s">
        <v>13</v>
      </c>
      <c r="D33" s="14">
        <v>0</v>
      </c>
      <c r="E33" s="14">
        <v>0</v>
      </c>
      <c r="F33" s="14">
        <v>0</v>
      </c>
      <c r="G33" s="14"/>
    </row>
    <row r="34" spans="1:10" ht="29.25" customHeight="1" thickBot="1">
      <c r="A34" s="160"/>
      <c r="B34" s="163"/>
      <c r="C34" s="14" t="s">
        <v>9</v>
      </c>
      <c r="D34" s="14">
        <f>SUM(D31:D33)</f>
        <v>0</v>
      </c>
      <c r="E34" s="14">
        <f>SUM(E31:E33)</f>
        <v>0</v>
      </c>
      <c r="F34" s="14">
        <f>SUM(F31:F33)</f>
        <v>0</v>
      </c>
      <c r="G34" s="14"/>
    </row>
    <row r="35" spans="1:10" ht="30" customHeight="1" thickBot="1">
      <c r="A35" s="164" t="s">
        <v>10</v>
      </c>
      <c r="B35" s="165"/>
      <c r="C35" s="166"/>
      <c r="D35" s="14">
        <v>18</v>
      </c>
      <c r="E35" s="14">
        <v>6</v>
      </c>
      <c r="F35" s="14">
        <v>0</v>
      </c>
      <c r="G35" s="14"/>
      <c r="J35" s="18">
        <v>18</v>
      </c>
    </row>
    <row r="36" spans="1:10" ht="23.25" customHeight="1">
      <c r="A36" s="17"/>
      <c r="B36" s="17"/>
      <c r="C36" s="17"/>
      <c r="D36" s="17"/>
      <c r="E36" s="17"/>
      <c r="F36" s="17"/>
      <c r="G36" s="17"/>
    </row>
    <row r="37" spans="1:10" ht="23.25" customHeight="1">
      <c r="A37" s="17"/>
      <c r="B37" s="17"/>
      <c r="C37" s="17"/>
      <c r="D37" s="17"/>
      <c r="E37" s="17"/>
      <c r="F37" s="17"/>
      <c r="G37" s="17"/>
    </row>
    <row r="38" spans="1:10" ht="22.5" customHeight="1">
      <c r="A38" s="17"/>
      <c r="B38" s="17"/>
      <c r="C38" s="17"/>
      <c r="D38" s="17"/>
      <c r="E38" s="17"/>
      <c r="F38" s="17"/>
      <c r="G38" s="17"/>
    </row>
    <row r="39" spans="1:10" ht="24" customHeight="1" thickBot="1">
      <c r="D39" s="23">
        <v>2</v>
      </c>
    </row>
    <row r="40" spans="1:10" ht="59.25" customHeight="1" thickBot="1">
      <c r="A40" s="21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</row>
    <row r="41" spans="1:10" ht="30.75" customHeight="1" thickBot="1">
      <c r="A41" s="158" t="s">
        <v>33</v>
      </c>
      <c r="B41" s="161" t="s">
        <v>73</v>
      </c>
      <c r="C41" s="14" t="s">
        <v>11</v>
      </c>
      <c r="D41" s="14">
        <v>0</v>
      </c>
      <c r="E41" s="14">
        <v>0</v>
      </c>
      <c r="F41" s="14">
        <v>0</v>
      </c>
      <c r="G41" s="14"/>
    </row>
    <row r="42" spans="1:10" ht="31.5" customHeight="1" thickBot="1">
      <c r="A42" s="159"/>
      <c r="B42" s="162"/>
      <c r="C42" s="14" t="s">
        <v>12</v>
      </c>
      <c r="D42" s="14">
        <v>0</v>
      </c>
      <c r="E42" s="14">
        <v>0</v>
      </c>
      <c r="F42" s="14">
        <v>0</v>
      </c>
      <c r="G42" s="14"/>
    </row>
    <row r="43" spans="1:10" ht="26.25" customHeight="1" thickBot="1">
      <c r="A43" s="159"/>
      <c r="B43" s="162"/>
      <c r="C43" s="14" t="s">
        <v>13</v>
      </c>
      <c r="D43" s="14">
        <v>0</v>
      </c>
      <c r="E43" s="14">
        <v>0</v>
      </c>
      <c r="F43" s="14">
        <v>0</v>
      </c>
      <c r="G43" s="14"/>
    </row>
    <row r="44" spans="1:10" ht="30" customHeight="1" thickBot="1">
      <c r="A44" s="160"/>
      <c r="B44" s="163"/>
      <c r="C44" s="14" t="s">
        <v>9</v>
      </c>
      <c r="D44" s="14">
        <f>SUM(D41:D43)</f>
        <v>0</v>
      </c>
      <c r="E44" s="14">
        <f>SUM(E41:E43)</f>
        <v>0</v>
      </c>
      <c r="F44" s="14">
        <f>SUM(F41:F43)</f>
        <v>0</v>
      </c>
      <c r="G44" s="14"/>
    </row>
    <row r="45" spans="1:10" ht="32.25" customHeight="1" thickBot="1">
      <c r="A45" s="164" t="s">
        <v>10</v>
      </c>
      <c r="B45" s="165"/>
      <c r="C45" s="166"/>
      <c r="D45" s="14">
        <v>46</v>
      </c>
      <c r="E45" s="14">
        <v>3</v>
      </c>
      <c r="F45" s="14">
        <v>0</v>
      </c>
      <c r="G45" s="14"/>
      <c r="J45" s="18">
        <v>0</v>
      </c>
    </row>
    <row r="46" spans="1:10" ht="16.5" customHeight="1" thickBot="1"/>
    <row r="47" spans="1:10" ht="58.5" customHeight="1" thickBot="1">
      <c r="A47" s="21" t="s">
        <v>0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</row>
    <row r="48" spans="1:10" ht="30.75" customHeight="1" thickBot="1">
      <c r="A48" s="158" t="s">
        <v>27</v>
      </c>
      <c r="B48" s="161" t="s">
        <v>73</v>
      </c>
      <c r="C48" s="14" t="s">
        <v>11</v>
      </c>
      <c r="D48" s="14">
        <v>0</v>
      </c>
      <c r="E48" s="14">
        <v>0</v>
      </c>
      <c r="F48" s="14">
        <v>0</v>
      </c>
      <c r="G48" s="14"/>
    </row>
    <row r="49" spans="1:10" ht="28.5" customHeight="1" thickBot="1">
      <c r="A49" s="159"/>
      <c r="B49" s="162"/>
      <c r="C49" s="14" t="s">
        <v>12</v>
      </c>
      <c r="D49" s="14">
        <v>0</v>
      </c>
      <c r="E49" s="14">
        <v>0</v>
      </c>
      <c r="F49" s="14">
        <v>0</v>
      </c>
      <c r="G49" s="14"/>
    </row>
    <row r="50" spans="1:10" ht="33.75" customHeight="1" thickBot="1">
      <c r="A50" s="159"/>
      <c r="B50" s="162"/>
      <c r="C50" s="14" t="s">
        <v>13</v>
      </c>
      <c r="D50" s="26">
        <v>0</v>
      </c>
      <c r="E50" s="14">
        <v>0</v>
      </c>
      <c r="F50" s="14">
        <v>0</v>
      </c>
      <c r="G50" s="14"/>
    </row>
    <row r="51" spans="1:10" ht="29.25" customHeight="1" thickBot="1">
      <c r="A51" s="160"/>
      <c r="B51" s="163"/>
      <c r="C51" s="14" t="s">
        <v>9</v>
      </c>
      <c r="D51" s="26">
        <f>SUM(D48:D50)</f>
        <v>0</v>
      </c>
      <c r="E51" s="14">
        <f>SUM(E48:E50)</f>
        <v>0</v>
      </c>
      <c r="F51" s="14">
        <f>SUM(F48:F50)</f>
        <v>0</v>
      </c>
      <c r="G51" s="14"/>
    </row>
    <row r="52" spans="1:10" ht="32.25" customHeight="1" thickBot="1">
      <c r="A52" s="164" t="s">
        <v>10</v>
      </c>
      <c r="B52" s="165"/>
      <c r="C52" s="166"/>
      <c r="D52" s="26">
        <v>5</v>
      </c>
      <c r="E52" s="14">
        <v>1</v>
      </c>
      <c r="F52" s="14">
        <v>0</v>
      </c>
      <c r="G52" s="14"/>
      <c r="J52" s="18">
        <v>0</v>
      </c>
    </row>
    <row r="53" spans="1:10" ht="15.75" customHeight="1">
      <c r="A53" s="17"/>
      <c r="B53" s="25"/>
      <c r="C53" s="17"/>
      <c r="D53" s="17"/>
      <c r="E53" s="17"/>
      <c r="F53" s="17"/>
      <c r="G53" s="17"/>
    </row>
    <row r="54" spans="1:10" ht="14.25" customHeight="1">
      <c r="A54" s="17"/>
      <c r="B54" s="25"/>
      <c r="C54" s="17"/>
      <c r="D54" s="17"/>
      <c r="E54" s="17"/>
      <c r="F54" s="17"/>
      <c r="G54" s="17"/>
    </row>
    <row r="55" spans="1:10" ht="12" customHeight="1">
      <c r="A55" s="17"/>
      <c r="B55" s="25"/>
      <c r="C55" s="17"/>
      <c r="D55" s="17"/>
      <c r="E55" s="17"/>
      <c r="F55" s="17"/>
      <c r="G55" s="17"/>
    </row>
    <row r="56" spans="1:10" ht="19.5" customHeight="1" thickBot="1">
      <c r="D56" s="23">
        <v>3</v>
      </c>
    </row>
    <row r="57" spans="1:10" ht="60.75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10" ht="33.75" customHeight="1" thickBot="1">
      <c r="A58" s="158" t="s">
        <v>20</v>
      </c>
      <c r="B58" s="161" t="s">
        <v>73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10" ht="32.25" customHeight="1" thickBot="1">
      <c r="A59" s="159"/>
      <c r="B59" s="162"/>
      <c r="C59" s="14" t="s">
        <v>12</v>
      </c>
      <c r="D59" s="14">
        <v>0</v>
      </c>
      <c r="E59" s="14">
        <v>0</v>
      </c>
      <c r="F59" s="14">
        <v>0</v>
      </c>
      <c r="G59" s="14"/>
    </row>
    <row r="60" spans="1:10" ht="30.75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10" ht="33.75" customHeight="1" thickBot="1">
      <c r="A61" s="160"/>
      <c r="B61" s="163"/>
      <c r="C61" s="14" t="s">
        <v>9</v>
      </c>
      <c r="D61" s="14">
        <f>SUM(D58:D60)</f>
        <v>0</v>
      </c>
      <c r="E61" s="14">
        <f>SUM(E58:E60)</f>
        <v>0</v>
      </c>
      <c r="F61" s="14">
        <f>SUM(F58:F60)</f>
        <v>0</v>
      </c>
      <c r="G61" s="14"/>
    </row>
    <row r="62" spans="1:10" ht="27.75" customHeight="1" thickBot="1">
      <c r="A62" s="164" t="s">
        <v>10</v>
      </c>
      <c r="B62" s="165"/>
      <c r="C62" s="166"/>
      <c r="D62" s="14">
        <v>8</v>
      </c>
      <c r="E62" s="14">
        <v>0</v>
      </c>
      <c r="F62" s="14">
        <v>0</v>
      </c>
      <c r="G62" s="14"/>
      <c r="J62" s="18">
        <v>8</v>
      </c>
    </row>
    <row r="63" spans="1:10" ht="15" customHeight="1" thickBot="1">
      <c r="A63" s="17"/>
      <c r="B63" s="17"/>
      <c r="C63" s="17"/>
      <c r="D63" s="17"/>
      <c r="E63" s="17"/>
      <c r="F63" s="17"/>
      <c r="G63" s="17"/>
    </row>
    <row r="64" spans="1:10" ht="57" customHeight="1" thickBot="1">
      <c r="A64" s="21" t="s">
        <v>0</v>
      </c>
      <c r="B64" s="22" t="s">
        <v>1</v>
      </c>
      <c r="C64" s="22" t="s">
        <v>2</v>
      </c>
      <c r="D64" s="22" t="s">
        <v>3</v>
      </c>
      <c r="E64" s="22" t="s">
        <v>4</v>
      </c>
      <c r="F64" s="22" t="s">
        <v>5</v>
      </c>
      <c r="G64" s="22" t="s">
        <v>6</v>
      </c>
    </row>
    <row r="65" spans="1:10" ht="31.5" customHeight="1" thickBot="1">
      <c r="A65" s="158" t="s">
        <v>17</v>
      </c>
      <c r="B65" s="161" t="s">
        <v>73</v>
      </c>
      <c r="C65" s="14" t="s">
        <v>11</v>
      </c>
      <c r="D65" s="14">
        <v>0</v>
      </c>
      <c r="E65" s="14">
        <v>0</v>
      </c>
      <c r="F65" s="14">
        <v>0</v>
      </c>
      <c r="G65" s="14"/>
    </row>
    <row r="66" spans="1:10" ht="26.25" customHeight="1" thickBot="1">
      <c r="A66" s="159"/>
      <c r="B66" s="162"/>
      <c r="C66" s="14" t="s">
        <v>12</v>
      </c>
      <c r="D66" s="14">
        <v>0</v>
      </c>
      <c r="E66" s="14">
        <v>0</v>
      </c>
      <c r="F66" s="14">
        <v>0</v>
      </c>
      <c r="G66" s="14"/>
    </row>
    <row r="67" spans="1:10" ht="26.25" customHeight="1" thickBot="1">
      <c r="A67" s="159"/>
      <c r="B67" s="162"/>
      <c r="C67" s="14" t="s">
        <v>13</v>
      </c>
      <c r="D67" s="14">
        <v>0</v>
      </c>
      <c r="E67" s="14">
        <v>0</v>
      </c>
      <c r="F67" s="14">
        <v>0</v>
      </c>
      <c r="G67" s="14"/>
    </row>
    <row r="68" spans="1:10" ht="27.75" customHeight="1" thickBot="1">
      <c r="A68" s="160"/>
      <c r="B68" s="163"/>
      <c r="C68" s="14" t="s">
        <v>9</v>
      </c>
      <c r="D68" s="14">
        <f>SUM(D65:D67)</f>
        <v>0</v>
      </c>
      <c r="E68" s="14">
        <v>0</v>
      </c>
      <c r="F68" s="14">
        <v>0</v>
      </c>
      <c r="G68" s="14"/>
    </row>
    <row r="69" spans="1:10" ht="27.75" customHeight="1" thickBot="1">
      <c r="A69" s="164" t="s">
        <v>10</v>
      </c>
      <c r="B69" s="165"/>
      <c r="C69" s="166"/>
      <c r="D69" s="14">
        <v>0</v>
      </c>
      <c r="E69" s="14">
        <v>0</v>
      </c>
      <c r="F69" s="14">
        <v>0</v>
      </c>
      <c r="G69" s="14"/>
      <c r="J69" s="18">
        <v>0</v>
      </c>
    </row>
    <row r="70" spans="1:10" ht="24.75" customHeight="1">
      <c r="A70" s="17"/>
      <c r="B70" s="17"/>
      <c r="C70" s="17"/>
      <c r="D70" s="17"/>
      <c r="E70" s="17"/>
      <c r="F70" s="17"/>
      <c r="G70" s="17"/>
    </row>
    <row r="71" spans="1:10" ht="18" customHeight="1">
      <c r="A71" s="17"/>
      <c r="B71" s="17"/>
      <c r="C71" s="17"/>
      <c r="D71" s="17"/>
      <c r="E71" s="17"/>
      <c r="F71" s="17"/>
      <c r="G71" s="17"/>
    </row>
    <row r="72" spans="1:10" ht="25.5" customHeight="1" thickBot="1">
      <c r="D72" s="23">
        <v>4</v>
      </c>
    </row>
    <row r="73" spans="1:10" ht="57.75" customHeight="1" thickBot="1">
      <c r="A73" s="21" t="s">
        <v>0</v>
      </c>
      <c r="B73" s="22" t="s">
        <v>1</v>
      </c>
      <c r="C73" s="22" t="s">
        <v>2</v>
      </c>
      <c r="D73" s="22" t="s">
        <v>3</v>
      </c>
      <c r="E73" s="22" t="s">
        <v>4</v>
      </c>
      <c r="F73" s="22" t="s">
        <v>5</v>
      </c>
      <c r="G73" s="22" t="s">
        <v>6</v>
      </c>
    </row>
    <row r="74" spans="1:10" ht="31.5" customHeight="1" thickBot="1">
      <c r="A74" s="158" t="s">
        <v>18</v>
      </c>
      <c r="B74" s="161" t="s">
        <v>73</v>
      </c>
      <c r="C74" s="14" t="s">
        <v>11</v>
      </c>
      <c r="D74" s="14">
        <v>0</v>
      </c>
      <c r="E74" s="14">
        <v>0</v>
      </c>
      <c r="F74" s="14">
        <v>0</v>
      </c>
      <c r="G74" s="14"/>
    </row>
    <row r="75" spans="1:10" ht="28.5" customHeight="1" thickBot="1">
      <c r="A75" s="159"/>
      <c r="B75" s="162"/>
      <c r="C75" s="14" t="s">
        <v>12</v>
      </c>
      <c r="D75" s="14">
        <v>0</v>
      </c>
      <c r="E75" s="14">
        <v>0</v>
      </c>
      <c r="F75" s="14">
        <v>0</v>
      </c>
      <c r="G75" s="14"/>
    </row>
    <row r="76" spans="1:10" ht="27" customHeight="1" thickBot="1">
      <c r="A76" s="159"/>
      <c r="B76" s="162"/>
      <c r="C76" s="14" t="s">
        <v>13</v>
      </c>
      <c r="D76" s="14">
        <v>0</v>
      </c>
      <c r="E76" s="14">
        <v>0</v>
      </c>
      <c r="F76" s="14">
        <v>0</v>
      </c>
      <c r="G76" s="14"/>
    </row>
    <row r="77" spans="1:10" ht="30.75" customHeight="1" thickBot="1">
      <c r="A77" s="160"/>
      <c r="B77" s="163"/>
      <c r="C77" s="14" t="s">
        <v>9</v>
      </c>
      <c r="D77" s="14">
        <f>SUM(D74:D76)</f>
        <v>0</v>
      </c>
      <c r="E77" s="14">
        <f>SUM(E74:E76)</f>
        <v>0</v>
      </c>
      <c r="F77" s="14">
        <f>SUM(F74:F76)</f>
        <v>0</v>
      </c>
      <c r="G77" s="14"/>
    </row>
    <row r="78" spans="1:10" ht="29.25" customHeight="1" thickBot="1">
      <c r="A78" s="164" t="s">
        <v>10</v>
      </c>
      <c r="B78" s="165"/>
      <c r="C78" s="166"/>
      <c r="D78" s="14">
        <v>3</v>
      </c>
      <c r="E78" s="14">
        <v>0</v>
      </c>
      <c r="F78" s="14">
        <v>0</v>
      </c>
      <c r="G78" s="14"/>
      <c r="J78" s="18">
        <v>0</v>
      </c>
    </row>
    <row r="79" spans="1:10" ht="13.5" customHeight="1" thickBot="1">
      <c r="A79" s="17"/>
      <c r="B79" s="17"/>
      <c r="C79" s="17"/>
      <c r="D79" s="17"/>
      <c r="E79" s="17"/>
      <c r="F79" s="17"/>
      <c r="G79" s="17"/>
    </row>
    <row r="80" spans="1:10" ht="50.25" customHeight="1" thickBot="1">
      <c r="A80" s="21" t="s">
        <v>0</v>
      </c>
      <c r="B80" s="22" t="s">
        <v>1</v>
      </c>
      <c r="C80" s="22" t="s">
        <v>2</v>
      </c>
      <c r="D80" s="22" t="s">
        <v>3</v>
      </c>
      <c r="E80" s="22" t="s">
        <v>4</v>
      </c>
      <c r="F80" s="22" t="s">
        <v>5</v>
      </c>
      <c r="G80" s="22" t="s">
        <v>6</v>
      </c>
    </row>
    <row r="81" spans="1:10" ht="34.5" customHeight="1" thickBot="1">
      <c r="A81" s="158" t="s">
        <v>19</v>
      </c>
      <c r="B81" s="161" t="s">
        <v>73</v>
      </c>
      <c r="C81" s="14" t="s">
        <v>11</v>
      </c>
      <c r="D81" s="14">
        <v>0</v>
      </c>
      <c r="E81" s="14">
        <v>0</v>
      </c>
      <c r="F81" s="14">
        <v>0</v>
      </c>
      <c r="G81" s="14"/>
    </row>
    <row r="82" spans="1:10" ht="30" customHeight="1" thickBot="1">
      <c r="A82" s="159"/>
      <c r="B82" s="162"/>
      <c r="C82" s="14" t="s">
        <v>12</v>
      </c>
      <c r="D82" s="14">
        <v>0</v>
      </c>
      <c r="E82" s="14">
        <v>0</v>
      </c>
      <c r="F82" s="14">
        <v>0</v>
      </c>
      <c r="G82" s="14"/>
    </row>
    <row r="83" spans="1:10" ht="27.75" customHeight="1" thickBot="1">
      <c r="A83" s="159"/>
      <c r="B83" s="162"/>
      <c r="C83" s="14" t="s">
        <v>13</v>
      </c>
      <c r="D83" s="14">
        <v>0</v>
      </c>
      <c r="E83" s="14">
        <v>0</v>
      </c>
      <c r="F83" s="14">
        <v>0</v>
      </c>
      <c r="G83" s="14"/>
    </row>
    <row r="84" spans="1:10" ht="27.75" customHeight="1" thickBot="1">
      <c r="A84" s="160"/>
      <c r="B84" s="163"/>
      <c r="C84" s="14" t="s">
        <v>9</v>
      </c>
      <c r="D84" s="14">
        <f>SUM(D81:D83)</f>
        <v>0</v>
      </c>
      <c r="E84" s="14">
        <f>SUM(E81:E83)</f>
        <v>0</v>
      </c>
      <c r="F84" s="14">
        <f>SUM(F81:F83)</f>
        <v>0</v>
      </c>
      <c r="G84" s="14"/>
    </row>
    <row r="85" spans="1:10" ht="32.25" customHeight="1" thickBot="1">
      <c r="A85" s="164" t="s">
        <v>10</v>
      </c>
      <c r="B85" s="165"/>
      <c r="C85" s="166"/>
      <c r="D85" s="14">
        <v>0</v>
      </c>
      <c r="E85" s="14">
        <v>0</v>
      </c>
      <c r="F85" s="14">
        <v>0</v>
      </c>
      <c r="G85" s="14"/>
      <c r="J85" s="18">
        <v>0</v>
      </c>
    </row>
    <row r="86" spans="1:10" ht="15" customHeight="1">
      <c r="A86" s="17"/>
      <c r="B86" s="17"/>
      <c r="C86" s="17"/>
      <c r="D86" s="17"/>
      <c r="E86" s="17"/>
      <c r="F86" s="17"/>
      <c r="G86" s="17"/>
    </row>
    <row r="87" spans="1:10" ht="16.5" customHeight="1">
      <c r="A87" s="17"/>
      <c r="B87" s="17"/>
      <c r="C87" s="17"/>
      <c r="D87" s="17"/>
      <c r="E87" s="17"/>
      <c r="F87" s="17"/>
      <c r="G87" s="17"/>
    </row>
    <row r="88" spans="1:10" ht="18" customHeight="1">
      <c r="A88" s="17"/>
      <c r="B88" s="17"/>
      <c r="C88" s="17"/>
      <c r="D88" s="17"/>
      <c r="E88" s="17"/>
      <c r="F88" s="17"/>
      <c r="G88" s="17"/>
    </row>
    <row r="89" spans="1:10" ht="29.25" customHeight="1" thickBot="1">
      <c r="D89" s="23">
        <v>5</v>
      </c>
    </row>
    <row r="90" spans="1:10" ht="56.2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10" ht="30.75" customHeight="1" thickBot="1">
      <c r="A91" s="158" t="s">
        <v>21</v>
      </c>
      <c r="B91" s="161" t="s">
        <v>73</v>
      </c>
      <c r="C91" s="14" t="s">
        <v>11</v>
      </c>
      <c r="D91" s="14">
        <v>0</v>
      </c>
      <c r="E91" s="14">
        <v>0</v>
      </c>
      <c r="F91" s="14">
        <v>0</v>
      </c>
      <c r="G91" s="14" t="s">
        <v>53</v>
      </c>
    </row>
    <row r="92" spans="1:10" ht="28.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/>
    </row>
    <row r="93" spans="1:10" ht="28.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10" ht="33.7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10" ht="29.25" customHeight="1" thickBot="1">
      <c r="A95" s="164" t="s">
        <v>10</v>
      </c>
      <c r="B95" s="165"/>
      <c r="C95" s="166"/>
      <c r="D95" s="14">
        <v>14</v>
      </c>
      <c r="E95" s="14">
        <v>6</v>
      </c>
      <c r="F95" s="14">
        <v>0</v>
      </c>
      <c r="G95" s="14"/>
      <c r="J95" s="18">
        <v>0</v>
      </c>
    </row>
    <row r="96" spans="1:10" ht="15.75" customHeight="1" thickBot="1">
      <c r="A96" s="17"/>
      <c r="B96" s="17"/>
      <c r="C96" s="17"/>
      <c r="D96" s="17"/>
      <c r="E96" s="17"/>
      <c r="F96" s="17"/>
      <c r="G96" s="17"/>
    </row>
    <row r="97" spans="1:10" ht="50.25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10" ht="30.75" customHeight="1" thickBot="1">
      <c r="A98" s="158" t="s">
        <v>37</v>
      </c>
      <c r="B98" s="161" t="s">
        <v>73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10" ht="32.2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 t="s">
        <v>53</v>
      </c>
    </row>
    <row r="100" spans="1:10" ht="30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10" ht="30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10" ht="30.75" customHeight="1" thickBot="1">
      <c r="A102" s="164" t="s">
        <v>10</v>
      </c>
      <c r="B102" s="165"/>
      <c r="C102" s="166"/>
      <c r="D102" s="14">
        <v>9</v>
      </c>
      <c r="E102" s="14">
        <v>3</v>
      </c>
      <c r="F102" s="14">
        <v>0</v>
      </c>
      <c r="G102" s="14"/>
      <c r="J102" s="18">
        <v>4</v>
      </c>
    </row>
    <row r="103" spans="1:10" ht="14.25" customHeight="1"/>
    <row r="104" spans="1:10" ht="14.25" customHeight="1"/>
    <row r="105" spans="1:10" ht="14.25" customHeight="1"/>
    <row r="106" spans="1:10" ht="14.25" customHeight="1"/>
    <row r="107" spans="1:10" ht="14.25" customHeight="1" thickBot="1">
      <c r="D107" s="23">
        <v>6</v>
      </c>
      <c r="J107" s="18">
        <f>SUM(J15:J103)</f>
        <v>60</v>
      </c>
    </row>
    <row r="108" spans="1:10" ht="48" customHeight="1" thickBot="1">
      <c r="A108" s="21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  <c r="F108" s="22" t="s">
        <v>5</v>
      </c>
      <c r="G108" s="22" t="s">
        <v>6</v>
      </c>
    </row>
    <row r="109" spans="1:10" ht="27.75" customHeight="1" thickBot="1">
      <c r="A109" s="158" t="s">
        <v>43</v>
      </c>
      <c r="B109" s="161" t="s">
        <v>73</v>
      </c>
      <c r="C109" s="14" t="s">
        <v>11</v>
      </c>
      <c r="D109" s="14">
        <v>0</v>
      </c>
      <c r="E109" s="14">
        <v>0</v>
      </c>
      <c r="F109" s="14">
        <v>0</v>
      </c>
      <c r="G109" s="14"/>
    </row>
    <row r="110" spans="1:10" ht="27.75" customHeight="1" thickBot="1">
      <c r="A110" s="159"/>
      <c r="B110" s="162"/>
      <c r="C110" s="14" t="s">
        <v>12</v>
      </c>
      <c r="D110" s="14">
        <v>0</v>
      </c>
      <c r="E110" s="14">
        <v>0</v>
      </c>
      <c r="F110" s="14">
        <v>0</v>
      </c>
      <c r="G110" s="14" t="s">
        <v>53</v>
      </c>
    </row>
    <row r="111" spans="1:10" ht="27.75" customHeight="1" thickBot="1">
      <c r="A111" s="159"/>
      <c r="B111" s="162"/>
      <c r="C111" s="14" t="s">
        <v>13</v>
      </c>
      <c r="D111" s="14">
        <v>0</v>
      </c>
      <c r="E111" s="14">
        <v>0</v>
      </c>
      <c r="F111" s="14">
        <v>0</v>
      </c>
      <c r="G111" s="14"/>
    </row>
    <row r="112" spans="1:10" ht="27.75" customHeight="1" thickBot="1">
      <c r="A112" s="160"/>
      <c r="B112" s="163"/>
      <c r="C112" s="14" t="s">
        <v>9</v>
      </c>
      <c r="D112" s="14">
        <f>SUM(D109:D111)</f>
        <v>0</v>
      </c>
      <c r="E112" s="14">
        <f>SUM(E109:E111)</f>
        <v>0</v>
      </c>
      <c r="F112" s="14">
        <f>SUM(F109:F111)</f>
        <v>0</v>
      </c>
      <c r="G112" s="14"/>
    </row>
    <row r="113" spans="1:7" ht="32.25" customHeight="1" thickBot="1">
      <c r="A113" s="164" t="s">
        <v>10</v>
      </c>
      <c r="B113" s="165"/>
      <c r="C113" s="166"/>
      <c r="D113" s="14">
        <v>8</v>
      </c>
      <c r="E113" s="14">
        <v>0</v>
      </c>
      <c r="F113" s="14">
        <v>0</v>
      </c>
      <c r="G113" s="14" t="s">
        <v>53</v>
      </c>
    </row>
    <row r="114" spans="1:7" ht="14.25"/>
    <row r="115" spans="1:7" ht="14.25"/>
    <row r="116" spans="1:7" ht="14.25">
      <c r="D116" s="23"/>
    </row>
    <row r="117" spans="1:7" ht="14.25">
      <c r="D117" s="23" t="s">
        <v>53</v>
      </c>
    </row>
    <row r="118" spans="1:7" ht="14.25">
      <c r="D118" s="23" t="s">
        <v>53</v>
      </c>
    </row>
    <row r="119" spans="1:7" ht="14.25">
      <c r="D119" s="23" t="s">
        <v>53</v>
      </c>
    </row>
    <row r="120" spans="1:7" ht="14.25"/>
    <row r="121" spans="1:7" ht="14.25"/>
    <row r="122" spans="1:7" ht="14.25">
      <c r="D122" s="23" t="s">
        <v>53</v>
      </c>
    </row>
    <row r="123" spans="1:7" ht="14.25">
      <c r="D123" s="23"/>
    </row>
    <row r="124" spans="1:7" ht="14.25"/>
    <row r="125" spans="1:7" ht="14.25"/>
    <row r="126" spans="1:7" ht="14.25">
      <c r="D126" s="23" t="s">
        <v>53</v>
      </c>
    </row>
    <row r="127" spans="1:7" ht="14.25"/>
    <row r="128" spans="1:7" ht="14.25"/>
    <row r="129" spans="4:4" ht="17.25" customHeight="1"/>
    <row r="130" spans="4:4" ht="15.75" customHeight="1"/>
    <row r="131" spans="4:4" ht="15.75" customHeight="1"/>
    <row r="132" spans="4:4" ht="15.75" customHeight="1"/>
    <row r="133" spans="4:4" ht="13.5" customHeight="1">
      <c r="D133" s="24">
        <v>7</v>
      </c>
    </row>
  </sheetData>
  <mergeCells count="43">
    <mergeCell ref="A113:C113"/>
    <mergeCell ref="A95:C95"/>
    <mergeCell ref="A98:A101"/>
    <mergeCell ref="B98:B101"/>
    <mergeCell ref="A102:C102"/>
    <mergeCell ref="A109:A112"/>
    <mergeCell ref="B109:B112"/>
    <mergeCell ref="A78:C78"/>
    <mergeCell ref="A81:A84"/>
    <mergeCell ref="B81:B84"/>
    <mergeCell ref="A85:C85"/>
    <mergeCell ref="A91:A94"/>
    <mergeCell ref="B91:B94"/>
    <mergeCell ref="A62:C62"/>
    <mergeCell ref="A65:A68"/>
    <mergeCell ref="B65:B68"/>
    <mergeCell ref="A69:C69"/>
    <mergeCell ref="A74:A77"/>
    <mergeCell ref="B74:B77"/>
    <mergeCell ref="A45:C45"/>
    <mergeCell ref="A48:A51"/>
    <mergeCell ref="B48:B51"/>
    <mergeCell ref="A52:C52"/>
    <mergeCell ref="A58:A61"/>
    <mergeCell ref="B58:B61"/>
    <mergeCell ref="A28:C28"/>
    <mergeCell ref="A31:A34"/>
    <mergeCell ref="B31:B34"/>
    <mergeCell ref="A35:C35"/>
    <mergeCell ref="A41:A44"/>
    <mergeCell ref="B41:B44"/>
    <mergeCell ref="A8:E8"/>
    <mergeCell ref="A11:A14"/>
    <mergeCell ref="B11:B14"/>
    <mergeCell ref="A15:C15"/>
    <mergeCell ref="A24:A27"/>
    <mergeCell ref="B24:B27"/>
    <mergeCell ref="A7:E7"/>
    <mergeCell ref="F1:G1"/>
    <mergeCell ref="A2:F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34"/>
  <sheetViews>
    <sheetView view="pageLayout" topLeftCell="A97" workbookViewId="0">
      <selection activeCell="D47" sqref="D47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3.140625" style="18" bestFit="1" customWidth="1"/>
    <col min="11" max="16384" width="13.7109375" style="18"/>
  </cols>
  <sheetData>
    <row r="1" spans="1:7" ht="14.25">
      <c r="F1" s="156" t="s">
        <v>24</v>
      </c>
      <c r="G1" s="156"/>
    </row>
    <row r="2" spans="1:7" s="27" customFormat="1" ht="18.75" customHeight="1">
      <c r="A2" s="154" t="s">
        <v>23</v>
      </c>
      <c r="B2" s="154"/>
      <c r="C2" s="154"/>
      <c r="D2" s="154"/>
      <c r="E2" s="154"/>
      <c r="F2" s="154"/>
    </row>
    <row r="3" spans="1:7" s="27" customFormat="1" ht="19.5" customHeight="1">
      <c r="A3" s="153" t="s">
        <v>78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8.75" customHeight="1">
      <c r="A5" s="152" t="s">
        <v>29</v>
      </c>
      <c r="B5" s="152"/>
      <c r="C5" s="152"/>
      <c r="D5" s="152"/>
      <c r="E5" s="152"/>
      <c r="F5" s="28">
        <f>D15+D29+D36+D47+D54+D63+D70+D79+D86+D96+D103+D114</f>
        <v>157</v>
      </c>
    </row>
    <row r="6" spans="1:7" s="3" customFormat="1" ht="18.75" customHeight="1">
      <c r="A6" s="152" t="s">
        <v>30</v>
      </c>
      <c r="B6" s="152"/>
      <c r="C6" s="152"/>
      <c r="D6" s="152"/>
      <c r="E6" s="152"/>
      <c r="F6" s="28">
        <f>E15+E29+E36+E47+E54+E63+E70+E79+E86+E96+E103+E114</f>
        <v>28</v>
      </c>
    </row>
    <row r="7" spans="1:7" s="3" customFormat="1" ht="18.75" customHeight="1">
      <c r="A7" s="152" t="s">
        <v>26</v>
      </c>
      <c r="B7" s="152"/>
      <c r="C7" s="152"/>
      <c r="D7" s="152"/>
      <c r="E7" s="152"/>
      <c r="F7" s="28">
        <v>0</v>
      </c>
    </row>
    <row r="8" spans="1:7" s="3" customFormat="1" ht="18.75" customHeight="1">
      <c r="A8" s="152" t="s">
        <v>36</v>
      </c>
      <c r="B8" s="152"/>
      <c r="C8" s="152"/>
      <c r="D8" s="152"/>
      <c r="E8" s="152"/>
      <c r="F8" s="28">
        <f>F5-F6</f>
        <v>129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29.25" thickBot="1">
      <c r="A11" s="158" t="s">
        <v>7</v>
      </c>
      <c r="B11" s="161" t="s">
        <v>76</v>
      </c>
      <c r="C11" s="14" t="s">
        <v>11</v>
      </c>
      <c r="D11" s="14">
        <v>0</v>
      </c>
      <c r="E11" s="14">
        <v>0</v>
      </c>
      <c r="F11" s="14">
        <v>0</v>
      </c>
      <c r="G11" s="14"/>
    </row>
    <row r="12" spans="1:7" ht="27.7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26.2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26.25" customHeight="1" thickBot="1">
      <c r="A14" s="160"/>
      <c r="B14" s="163"/>
      <c r="C14" s="14" t="s">
        <v>9</v>
      </c>
      <c r="D14" s="14">
        <f>SUM(D11:D13)</f>
        <v>0</v>
      </c>
      <c r="E14" s="14">
        <v>0</v>
      </c>
      <c r="F14" s="14">
        <v>0</v>
      </c>
      <c r="G14" s="14"/>
    </row>
    <row r="15" spans="1:7" ht="26.25" customHeight="1" thickBot="1">
      <c r="A15" s="164" t="s">
        <v>10</v>
      </c>
      <c r="B15" s="165"/>
      <c r="C15" s="166"/>
      <c r="D15" s="14">
        <v>14</v>
      </c>
      <c r="E15" s="14">
        <v>2</v>
      </c>
      <c r="F15" s="14">
        <v>0</v>
      </c>
      <c r="G15" s="14"/>
    </row>
    <row r="16" spans="1:7" ht="18" customHeight="1">
      <c r="A16" s="17"/>
      <c r="B16" s="17"/>
      <c r="C16" s="17"/>
      <c r="D16" s="17"/>
      <c r="E16" s="17"/>
      <c r="F16" s="17"/>
      <c r="G16" s="17"/>
    </row>
    <row r="17" spans="1:10" ht="18" customHeight="1">
      <c r="A17" s="17"/>
      <c r="B17" s="17"/>
      <c r="C17" s="17"/>
      <c r="D17" s="17"/>
      <c r="E17" s="17"/>
      <c r="F17" s="17"/>
      <c r="G17" s="17"/>
    </row>
    <row r="18" spans="1:10" ht="18" customHeight="1">
      <c r="A18" s="17"/>
      <c r="B18" s="17"/>
      <c r="C18" s="17"/>
      <c r="D18" s="17"/>
      <c r="E18" s="17"/>
      <c r="F18" s="17"/>
      <c r="G18" s="17"/>
    </row>
    <row r="19" spans="1:10" ht="18" customHeight="1">
      <c r="A19" s="17"/>
      <c r="B19" s="17"/>
      <c r="C19" s="17"/>
      <c r="D19" s="17"/>
      <c r="E19" s="17"/>
      <c r="F19" s="17"/>
      <c r="G19" s="17"/>
    </row>
    <row r="20" spans="1:10" ht="18" customHeight="1">
      <c r="A20" s="17"/>
      <c r="B20" s="17"/>
      <c r="C20" s="17"/>
      <c r="D20" s="17"/>
      <c r="E20" s="17"/>
      <c r="F20" s="17"/>
      <c r="G20" s="17"/>
    </row>
    <row r="21" spans="1:10" ht="18" customHeight="1">
      <c r="A21" s="17"/>
      <c r="B21" s="17"/>
      <c r="C21" s="17"/>
      <c r="D21" s="17"/>
      <c r="E21" s="17"/>
      <c r="F21" s="17"/>
      <c r="G21" s="17"/>
    </row>
    <row r="22" spans="1:10" ht="18" customHeight="1">
      <c r="A22" s="17"/>
      <c r="B22" s="17"/>
      <c r="C22" s="17"/>
      <c r="D22" s="17"/>
      <c r="E22" s="17"/>
      <c r="F22" s="17"/>
      <c r="G22" s="17"/>
    </row>
    <row r="23" spans="1:10" ht="18" customHeight="1" thickBot="1">
      <c r="D23" s="23">
        <v>1</v>
      </c>
    </row>
    <row r="24" spans="1:10" ht="50.25" customHeight="1" thickBot="1">
      <c r="A24" s="21" t="s">
        <v>0</v>
      </c>
      <c r="B24" s="22" t="s">
        <v>1</v>
      </c>
      <c r="C24" s="22" t="s">
        <v>2</v>
      </c>
      <c r="D24" s="22" t="s">
        <v>3</v>
      </c>
      <c r="E24" s="22" t="s">
        <v>4</v>
      </c>
      <c r="F24" s="22" t="s">
        <v>5</v>
      </c>
      <c r="G24" s="22" t="s">
        <v>6</v>
      </c>
    </row>
    <row r="25" spans="1:10" ht="28.5" customHeight="1" thickBot="1">
      <c r="A25" s="158" t="s">
        <v>14</v>
      </c>
      <c r="B25" s="161" t="s">
        <v>76</v>
      </c>
      <c r="C25" s="14" t="s">
        <v>11</v>
      </c>
      <c r="D25" s="14">
        <v>0</v>
      </c>
      <c r="E25" s="14">
        <v>0</v>
      </c>
      <c r="F25" s="14">
        <v>0</v>
      </c>
      <c r="G25" s="14"/>
    </row>
    <row r="26" spans="1:10" ht="27" customHeight="1" thickBot="1">
      <c r="A26" s="159"/>
      <c r="B26" s="162"/>
      <c r="C26" s="14" t="s">
        <v>12</v>
      </c>
      <c r="D26" s="14">
        <v>0</v>
      </c>
      <c r="E26" s="14">
        <v>0</v>
      </c>
      <c r="F26" s="14">
        <v>0</v>
      </c>
      <c r="G26" s="14" t="s">
        <v>53</v>
      </c>
    </row>
    <row r="27" spans="1:10" ht="28.5" customHeight="1" thickBot="1">
      <c r="A27" s="159"/>
      <c r="B27" s="162"/>
      <c r="C27" s="14" t="s">
        <v>13</v>
      </c>
      <c r="D27" s="14">
        <v>0</v>
      </c>
      <c r="E27" s="14">
        <v>0</v>
      </c>
      <c r="F27" s="14">
        <v>0</v>
      </c>
      <c r="G27" s="14"/>
    </row>
    <row r="28" spans="1:10" ht="33" customHeight="1" thickBot="1">
      <c r="A28" s="160"/>
      <c r="B28" s="163"/>
      <c r="C28" s="14" t="s">
        <v>9</v>
      </c>
      <c r="D28" s="14">
        <f>SUM(D25:D27)</f>
        <v>0</v>
      </c>
      <c r="E28" s="14">
        <f>SUM(E25:E27)</f>
        <v>0</v>
      </c>
      <c r="F28" s="14">
        <f>SUM(F25:F27)</f>
        <v>0</v>
      </c>
      <c r="G28" s="14"/>
    </row>
    <row r="29" spans="1:10" ht="30.75" customHeight="1" thickBot="1">
      <c r="A29" s="164" t="s">
        <v>10</v>
      </c>
      <c r="B29" s="165"/>
      <c r="C29" s="166"/>
      <c r="D29" s="14">
        <v>32</v>
      </c>
      <c r="E29" s="14">
        <v>5</v>
      </c>
      <c r="F29" s="14">
        <v>0</v>
      </c>
      <c r="G29" s="14" t="s">
        <v>53</v>
      </c>
      <c r="J29" s="18">
        <v>30</v>
      </c>
    </row>
    <row r="30" spans="1:10" ht="10.5" customHeight="1" thickBot="1">
      <c r="A30" s="17"/>
      <c r="B30" s="17"/>
      <c r="C30" s="17"/>
      <c r="D30" s="17"/>
      <c r="E30" s="17"/>
      <c r="F30" s="17"/>
      <c r="G30" s="17"/>
    </row>
    <row r="31" spans="1:10" ht="56.25" customHeight="1" thickBot="1">
      <c r="A31" s="21" t="s">
        <v>0</v>
      </c>
      <c r="B31" s="22" t="s">
        <v>1</v>
      </c>
      <c r="C31" s="22" t="s">
        <v>2</v>
      </c>
      <c r="D31" s="22" t="s">
        <v>3</v>
      </c>
      <c r="E31" s="22" t="s">
        <v>4</v>
      </c>
      <c r="F31" s="22" t="s">
        <v>5</v>
      </c>
      <c r="G31" s="22" t="s">
        <v>6</v>
      </c>
    </row>
    <row r="32" spans="1:10" ht="27.75" customHeight="1" thickBot="1">
      <c r="A32" s="158" t="s">
        <v>15</v>
      </c>
      <c r="B32" s="161" t="s">
        <v>76</v>
      </c>
      <c r="C32" s="14" t="s">
        <v>11</v>
      </c>
      <c r="D32" s="14">
        <v>0</v>
      </c>
      <c r="E32" s="14">
        <v>0</v>
      </c>
      <c r="F32" s="14">
        <v>0</v>
      </c>
      <c r="G32" s="14"/>
    </row>
    <row r="33" spans="1:10" ht="33.75" customHeight="1" thickBot="1">
      <c r="A33" s="159"/>
      <c r="B33" s="162"/>
      <c r="C33" s="14" t="s">
        <v>12</v>
      </c>
      <c r="D33" s="14">
        <v>0</v>
      </c>
      <c r="E33" s="14">
        <v>1</v>
      </c>
      <c r="F33" s="14">
        <v>0</v>
      </c>
      <c r="G33" s="14" t="s">
        <v>77</v>
      </c>
    </row>
    <row r="34" spans="1:10" ht="27" customHeight="1" thickBot="1">
      <c r="A34" s="159"/>
      <c r="B34" s="162"/>
      <c r="C34" s="14" t="s">
        <v>13</v>
      </c>
      <c r="D34" s="14">
        <v>0</v>
      </c>
      <c r="E34" s="14">
        <v>0</v>
      </c>
      <c r="F34" s="14">
        <v>0</v>
      </c>
      <c r="G34" s="14"/>
    </row>
    <row r="35" spans="1:10" ht="29.25" customHeight="1" thickBot="1">
      <c r="A35" s="160"/>
      <c r="B35" s="163"/>
      <c r="C35" s="14" t="s">
        <v>9</v>
      </c>
      <c r="D35" s="14">
        <f>SUM(D32:D34)</f>
        <v>0</v>
      </c>
      <c r="E35" s="14">
        <f>SUM(E32:E34)</f>
        <v>1</v>
      </c>
      <c r="F35" s="14">
        <f>SUM(F32:F34)</f>
        <v>0</v>
      </c>
      <c r="G35" s="14"/>
    </row>
    <row r="36" spans="1:10" ht="30" customHeight="1" thickBot="1">
      <c r="A36" s="164" t="s">
        <v>10</v>
      </c>
      <c r="B36" s="165"/>
      <c r="C36" s="166"/>
      <c r="D36" s="14">
        <v>18</v>
      </c>
      <c r="E36" s="14">
        <v>7</v>
      </c>
      <c r="F36" s="14">
        <v>0</v>
      </c>
      <c r="G36" s="14"/>
      <c r="J36" s="18">
        <v>18</v>
      </c>
    </row>
    <row r="37" spans="1:10" ht="17.25" customHeight="1">
      <c r="A37" s="17"/>
      <c r="B37" s="17"/>
      <c r="C37" s="17"/>
      <c r="D37" s="17"/>
      <c r="E37" s="17"/>
      <c r="F37" s="17"/>
      <c r="G37" s="17"/>
    </row>
    <row r="38" spans="1:10" ht="17.25" customHeight="1">
      <c r="A38" s="17"/>
      <c r="B38" s="17"/>
      <c r="C38" s="17"/>
      <c r="D38" s="17"/>
      <c r="E38" s="17"/>
      <c r="F38" s="17"/>
      <c r="G38" s="17"/>
    </row>
    <row r="39" spans="1:10" ht="17.25" customHeight="1">
      <c r="A39" s="17"/>
      <c r="B39" s="17"/>
      <c r="C39" s="17"/>
      <c r="D39" s="17"/>
      <c r="E39" s="17"/>
      <c r="F39" s="17"/>
      <c r="G39" s="17"/>
    </row>
    <row r="40" spans="1:10" ht="17.25" customHeight="1">
      <c r="A40" s="17"/>
      <c r="B40" s="17"/>
      <c r="C40" s="17"/>
      <c r="D40" s="17"/>
      <c r="E40" s="17"/>
      <c r="F40" s="17"/>
      <c r="G40" s="17"/>
    </row>
    <row r="41" spans="1:10" ht="17.25" customHeight="1" thickBot="1">
      <c r="D41" s="23">
        <v>2</v>
      </c>
    </row>
    <row r="42" spans="1:10" ht="53.25" customHeight="1" thickBot="1">
      <c r="A42" s="21" t="s">
        <v>0</v>
      </c>
      <c r="B42" s="22" t="s">
        <v>1</v>
      </c>
      <c r="C42" s="22" t="s">
        <v>2</v>
      </c>
      <c r="D42" s="22" t="s">
        <v>3</v>
      </c>
      <c r="E42" s="22" t="s">
        <v>4</v>
      </c>
      <c r="F42" s="22" t="s">
        <v>5</v>
      </c>
      <c r="G42" s="22" t="s">
        <v>6</v>
      </c>
    </row>
    <row r="43" spans="1:10" ht="30.75" customHeight="1" thickBot="1">
      <c r="A43" s="158" t="s">
        <v>33</v>
      </c>
      <c r="B43" s="161" t="s">
        <v>76</v>
      </c>
      <c r="C43" s="14" t="s">
        <v>11</v>
      </c>
      <c r="D43" s="14">
        <v>0</v>
      </c>
      <c r="E43" s="14">
        <v>0</v>
      </c>
      <c r="F43" s="14">
        <v>0</v>
      </c>
      <c r="G43" s="14"/>
    </row>
    <row r="44" spans="1:10" ht="31.5" customHeight="1" thickBot="1">
      <c r="A44" s="159"/>
      <c r="B44" s="162"/>
      <c r="C44" s="14" t="s">
        <v>12</v>
      </c>
      <c r="D44" s="14">
        <v>0</v>
      </c>
      <c r="E44" s="14">
        <v>1</v>
      </c>
      <c r="F44" s="14">
        <v>0</v>
      </c>
      <c r="G44" s="14" t="s">
        <v>77</v>
      </c>
    </row>
    <row r="45" spans="1:10" ht="26.25" customHeight="1" thickBot="1">
      <c r="A45" s="159"/>
      <c r="B45" s="162"/>
      <c r="C45" s="14" t="s">
        <v>13</v>
      </c>
      <c r="D45" s="14">
        <v>0</v>
      </c>
      <c r="E45" s="14">
        <v>0</v>
      </c>
      <c r="F45" s="14">
        <v>0</v>
      </c>
      <c r="G45" s="14" t="s">
        <v>53</v>
      </c>
    </row>
    <row r="46" spans="1:10" ht="30" customHeight="1" thickBot="1">
      <c r="A46" s="160"/>
      <c r="B46" s="163"/>
      <c r="C46" s="14" t="s">
        <v>9</v>
      </c>
      <c r="D46" s="14">
        <f>SUM(D43:D45)</f>
        <v>0</v>
      </c>
      <c r="E46" s="14">
        <f>SUM(E43:E45)</f>
        <v>1</v>
      </c>
      <c r="F46" s="14">
        <f>SUM(F43:F45)</f>
        <v>0</v>
      </c>
      <c r="G46" s="14"/>
    </row>
    <row r="47" spans="1:10" ht="32.25" customHeight="1" thickBot="1">
      <c r="A47" s="164" t="s">
        <v>10</v>
      </c>
      <c r="B47" s="165"/>
      <c r="C47" s="166"/>
      <c r="D47" s="14">
        <v>46</v>
      </c>
      <c r="E47" s="14">
        <v>4</v>
      </c>
      <c r="F47" s="14">
        <v>0</v>
      </c>
      <c r="G47" s="14"/>
      <c r="J47" s="18">
        <v>0</v>
      </c>
    </row>
    <row r="48" spans="1:10" ht="16.5" customHeight="1" thickBot="1"/>
    <row r="49" spans="1:10" ht="58.5" customHeight="1" thickBot="1">
      <c r="A49" s="21" t="s">
        <v>0</v>
      </c>
      <c r="B49" s="22" t="s">
        <v>1</v>
      </c>
      <c r="C49" s="22" t="s">
        <v>2</v>
      </c>
      <c r="D49" s="22" t="s">
        <v>3</v>
      </c>
      <c r="E49" s="22" t="s">
        <v>4</v>
      </c>
      <c r="F49" s="22" t="s">
        <v>5</v>
      </c>
      <c r="G49" s="22" t="s">
        <v>6</v>
      </c>
    </row>
    <row r="50" spans="1:10" ht="30.75" customHeight="1" thickBot="1">
      <c r="A50" s="158" t="s">
        <v>27</v>
      </c>
      <c r="B50" s="161" t="s">
        <v>76</v>
      </c>
      <c r="C50" s="14" t="s">
        <v>11</v>
      </c>
      <c r="D50" s="14">
        <v>0</v>
      </c>
      <c r="E50" s="14">
        <v>0</v>
      </c>
      <c r="F50" s="14">
        <v>0</v>
      </c>
      <c r="G50" s="14"/>
    </row>
    <row r="51" spans="1:10" ht="28.5" customHeight="1" thickBot="1">
      <c r="A51" s="159"/>
      <c r="B51" s="162"/>
      <c r="C51" s="14" t="s">
        <v>12</v>
      </c>
      <c r="D51" s="14">
        <v>0</v>
      </c>
      <c r="E51" s="14">
        <v>0</v>
      </c>
      <c r="F51" s="14">
        <v>0</v>
      </c>
      <c r="G51" s="14"/>
    </row>
    <row r="52" spans="1:10" ht="33.75" customHeight="1" thickBot="1">
      <c r="A52" s="159"/>
      <c r="B52" s="162"/>
      <c r="C52" s="14" t="s">
        <v>13</v>
      </c>
      <c r="D52" s="26">
        <v>0</v>
      </c>
      <c r="E52" s="14">
        <v>0</v>
      </c>
      <c r="F52" s="14">
        <v>0</v>
      </c>
      <c r="G52" s="14"/>
    </row>
    <row r="53" spans="1:10" ht="29.25" customHeight="1" thickBot="1">
      <c r="A53" s="160"/>
      <c r="B53" s="163"/>
      <c r="C53" s="14" t="s">
        <v>9</v>
      </c>
      <c r="D53" s="26">
        <f>SUM(D50:D52)</f>
        <v>0</v>
      </c>
      <c r="E53" s="14">
        <f>SUM(E50:E52)</f>
        <v>0</v>
      </c>
      <c r="F53" s="14">
        <f>SUM(F50:F52)</f>
        <v>0</v>
      </c>
      <c r="G53" s="14"/>
    </row>
    <row r="54" spans="1:10" ht="32.25" customHeight="1" thickBot="1">
      <c r="A54" s="164" t="s">
        <v>10</v>
      </c>
      <c r="B54" s="165"/>
      <c r="C54" s="166"/>
      <c r="D54" s="26">
        <v>5</v>
      </c>
      <c r="E54" s="14">
        <v>1</v>
      </c>
      <c r="F54" s="14">
        <v>0</v>
      </c>
      <c r="G54" s="14"/>
      <c r="J54" s="18">
        <v>0</v>
      </c>
    </row>
    <row r="55" spans="1:10" ht="18" customHeight="1">
      <c r="A55" s="17"/>
      <c r="B55" s="25"/>
      <c r="C55" s="17"/>
      <c r="D55" s="17"/>
      <c r="E55" s="17"/>
      <c r="F55" s="17"/>
      <c r="G55" s="17"/>
    </row>
    <row r="56" spans="1:10" ht="22.5" customHeight="1">
      <c r="A56" s="17"/>
      <c r="B56" s="25"/>
      <c r="C56" s="17"/>
      <c r="D56" s="17"/>
      <c r="E56" s="17"/>
      <c r="F56" s="17"/>
      <c r="G56" s="17"/>
    </row>
    <row r="57" spans="1:10" ht="18" customHeight="1" thickBot="1">
      <c r="D57" s="23">
        <v>3</v>
      </c>
    </row>
    <row r="58" spans="1:10" ht="60.75" customHeight="1" thickBot="1">
      <c r="A58" s="21" t="s">
        <v>0</v>
      </c>
      <c r="B58" s="22" t="s">
        <v>1</v>
      </c>
      <c r="C58" s="22" t="s">
        <v>2</v>
      </c>
      <c r="D58" s="22" t="s">
        <v>3</v>
      </c>
      <c r="E58" s="22" t="s">
        <v>4</v>
      </c>
      <c r="F58" s="22" t="s">
        <v>5</v>
      </c>
      <c r="G58" s="22" t="s">
        <v>6</v>
      </c>
    </row>
    <row r="59" spans="1:10" ht="33.75" customHeight="1" thickBot="1">
      <c r="A59" s="158" t="s">
        <v>20</v>
      </c>
      <c r="B59" s="161" t="s">
        <v>76</v>
      </c>
      <c r="C59" s="14" t="s">
        <v>11</v>
      </c>
      <c r="D59" s="14">
        <v>0</v>
      </c>
      <c r="E59" s="14">
        <v>0</v>
      </c>
      <c r="F59" s="14">
        <v>0</v>
      </c>
      <c r="G59" s="14"/>
    </row>
    <row r="60" spans="1:10" ht="32.25" customHeight="1" thickBot="1">
      <c r="A60" s="159"/>
      <c r="B60" s="162"/>
      <c r="C60" s="14" t="s">
        <v>12</v>
      </c>
      <c r="D60" s="14">
        <v>0</v>
      </c>
      <c r="E60" s="14">
        <v>0</v>
      </c>
      <c r="F60" s="14">
        <v>0</v>
      </c>
      <c r="G60" s="14"/>
    </row>
    <row r="61" spans="1:10" ht="30.75" customHeight="1" thickBot="1">
      <c r="A61" s="159"/>
      <c r="B61" s="162"/>
      <c r="C61" s="14" t="s">
        <v>13</v>
      </c>
      <c r="D61" s="14">
        <v>0</v>
      </c>
      <c r="E61" s="14">
        <v>0</v>
      </c>
      <c r="F61" s="14">
        <v>0</v>
      </c>
      <c r="G61" s="14"/>
    </row>
    <row r="62" spans="1:10" ht="33.75" customHeight="1" thickBot="1">
      <c r="A62" s="160"/>
      <c r="B62" s="163"/>
      <c r="C62" s="14" t="s">
        <v>9</v>
      </c>
      <c r="D62" s="14">
        <f>SUM(D59:D61)</f>
        <v>0</v>
      </c>
      <c r="E62" s="14">
        <f>SUM(E59:E61)</f>
        <v>0</v>
      </c>
      <c r="F62" s="14">
        <f>SUM(F59:F61)</f>
        <v>0</v>
      </c>
      <c r="G62" s="14"/>
    </row>
    <row r="63" spans="1:10" ht="27.75" customHeight="1" thickBot="1">
      <c r="A63" s="164" t="s">
        <v>10</v>
      </c>
      <c r="B63" s="165"/>
      <c r="C63" s="166"/>
      <c r="D63" s="14">
        <v>8</v>
      </c>
      <c r="E63" s="14">
        <v>0</v>
      </c>
      <c r="F63" s="14">
        <v>0</v>
      </c>
      <c r="G63" s="14"/>
      <c r="J63" s="18">
        <v>8</v>
      </c>
    </row>
    <row r="64" spans="1:10" ht="15" customHeight="1" thickBot="1">
      <c r="A64" s="17"/>
      <c r="B64" s="17"/>
      <c r="C64" s="17"/>
      <c r="D64" s="17"/>
      <c r="E64" s="17"/>
      <c r="F64" s="17"/>
      <c r="G64" s="17"/>
    </row>
    <row r="65" spans="1:10" ht="57" customHeight="1" thickBot="1">
      <c r="A65" s="21" t="s">
        <v>0</v>
      </c>
      <c r="B65" s="22" t="s">
        <v>1</v>
      </c>
      <c r="C65" s="22" t="s">
        <v>2</v>
      </c>
      <c r="D65" s="22" t="s">
        <v>3</v>
      </c>
      <c r="E65" s="22" t="s">
        <v>4</v>
      </c>
      <c r="F65" s="22" t="s">
        <v>5</v>
      </c>
      <c r="G65" s="22" t="s">
        <v>6</v>
      </c>
    </row>
    <row r="66" spans="1:10" ht="31.5" customHeight="1" thickBot="1">
      <c r="A66" s="158" t="s">
        <v>17</v>
      </c>
      <c r="B66" s="161" t="s">
        <v>76</v>
      </c>
      <c r="C66" s="14" t="s">
        <v>11</v>
      </c>
      <c r="D66" s="14">
        <v>0</v>
      </c>
      <c r="E66" s="14">
        <v>0</v>
      </c>
      <c r="F66" s="14">
        <v>0</v>
      </c>
      <c r="G66" s="14"/>
    </row>
    <row r="67" spans="1:10" ht="26.25" customHeight="1" thickBot="1">
      <c r="A67" s="159"/>
      <c r="B67" s="162"/>
      <c r="C67" s="14" t="s">
        <v>12</v>
      </c>
      <c r="D67" s="14">
        <v>0</v>
      </c>
      <c r="E67" s="14">
        <v>0</v>
      </c>
      <c r="F67" s="14">
        <v>0</v>
      </c>
      <c r="G67" s="14"/>
    </row>
    <row r="68" spans="1:10" ht="30" customHeight="1" thickBot="1">
      <c r="A68" s="159"/>
      <c r="B68" s="162"/>
      <c r="C68" s="14" t="s">
        <v>13</v>
      </c>
      <c r="D68" s="14">
        <v>0</v>
      </c>
      <c r="E68" s="14">
        <v>0</v>
      </c>
      <c r="F68" s="14">
        <v>0</v>
      </c>
      <c r="G68" s="14"/>
    </row>
    <row r="69" spans="1:10" ht="31.5" customHeight="1" thickBot="1">
      <c r="A69" s="160"/>
      <c r="B69" s="163"/>
      <c r="C69" s="14" t="s">
        <v>9</v>
      </c>
      <c r="D69" s="14">
        <f>SUM(D66:D68)</f>
        <v>0</v>
      </c>
      <c r="E69" s="14">
        <v>0</v>
      </c>
      <c r="F69" s="14">
        <v>0</v>
      </c>
      <c r="G69" s="14"/>
    </row>
    <row r="70" spans="1:10" ht="27.75" customHeight="1" thickBot="1">
      <c r="A70" s="164" t="s">
        <v>10</v>
      </c>
      <c r="B70" s="165"/>
      <c r="C70" s="166"/>
      <c r="D70" s="14">
        <v>0</v>
      </c>
      <c r="E70" s="14">
        <v>0</v>
      </c>
      <c r="F70" s="14">
        <v>0</v>
      </c>
      <c r="G70" s="14"/>
      <c r="J70" s="18">
        <v>0</v>
      </c>
    </row>
    <row r="71" spans="1:10" ht="18.75" customHeight="1">
      <c r="A71" s="17"/>
      <c r="B71" s="17"/>
      <c r="C71" s="17"/>
      <c r="D71" s="17"/>
      <c r="E71" s="17"/>
      <c r="F71" s="17"/>
      <c r="G71" s="17"/>
    </row>
    <row r="72" spans="1:10" ht="18" customHeight="1">
      <c r="A72" s="17"/>
      <c r="B72" s="17"/>
      <c r="C72" s="17"/>
      <c r="D72" s="17"/>
      <c r="E72" s="17"/>
      <c r="F72" s="17"/>
      <c r="G72" s="17"/>
    </row>
    <row r="73" spans="1:10" ht="19.5" customHeight="1" thickBot="1">
      <c r="D73" s="23">
        <v>4</v>
      </c>
    </row>
    <row r="74" spans="1:10" ht="57.75" customHeight="1" thickBot="1">
      <c r="A74" s="21" t="s">
        <v>0</v>
      </c>
      <c r="B74" s="22" t="s">
        <v>1</v>
      </c>
      <c r="C74" s="22" t="s">
        <v>2</v>
      </c>
      <c r="D74" s="22" t="s">
        <v>3</v>
      </c>
      <c r="E74" s="22" t="s">
        <v>4</v>
      </c>
      <c r="F74" s="22" t="s">
        <v>5</v>
      </c>
      <c r="G74" s="22" t="s">
        <v>6</v>
      </c>
    </row>
    <row r="75" spans="1:10" ht="31.5" customHeight="1" thickBot="1">
      <c r="A75" s="158" t="s">
        <v>18</v>
      </c>
      <c r="B75" s="161" t="s">
        <v>76</v>
      </c>
      <c r="C75" s="14" t="s">
        <v>11</v>
      </c>
      <c r="D75" s="14">
        <v>0</v>
      </c>
      <c r="E75" s="14">
        <v>0</v>
      </c>
      <c r="F75" s="14">
        <v>0</v>
      </c>
      <c r="G75" s="14"/>
    </row>
    <row r="76" spans="1:10" ht="28.5" customHeight="1" thickBot="1">
      <c r="A76" s="159"/>
      <c r="B76" s="162"/>
      <c r="C76" s="14" t="s">
        <v>12</v>
      </c>
      <c r="D76" s="14">
        <v>0</v>
      </c>
      <c r="E76" s="14">
        <v>0</v>
      </c>
      <c r="F76" s="14">
        <v>0</v>
      </c>
      <c r="G76" s="14"/>
    </row>
    <row r="77" spans="1:10" ht="27" customHeight="1" thickBot="1">
      <c r="A77" s="159"/>
      <c r="B77" s="162"/>
      <c r="C77" s="14" t="s">
        <v>13</v>
      </c>
      <c r="D77" s="14">
        <v>0</v>
      </c>
      <c r="E77" s="14">
        <v>0</v>
      </c>
      <c r="F77" s="14">
        <v>0</v>
      </c>
      <c r="G77" s="14"/>
    </row>
    <row r="78" spans="1:10" ht="30.75" customHeight="1" thickBot="1">
      <c r="A78" s="160"/>
      <c r="B78" s="163"/>
      <c r="C78" s="14" t="s">
        <v>9</v>
      </c>
      <c r="D78" s="14">
        <f>SUM(D75:D77)</f>
        <v>0</v>
      </c>
      <c r="E78" s="14">
        <f>SUM(E75:E77)</f>
        <v>0</v>
      </c>
      <c r="F78" s="14">
        <f>SUM(F75:F77)</f>
        <v>0</v>
      </c>
      <c r="G78" s="14"/>
    </row>
    <row r="79" spans="1:10" ht="29.25" customHeight="1" thickBot="1">
      <c r="A79" s="164" t="s">
        <v>10</v>
      </c>
      <c r="B79" s="165"/>
      <c r="C79" s="166"/>
      <c r="D79" s="14">
        <v>3</v>
      </c>
      <c r="E79" s="14">
        <v>0</v>
      </c>
      <c r="F79" s="14">
        <v>0</v>
      </c>
      <c r="G79" s="14"/>
      <c r="J79" s="18">
        <v>0</v>
      </c>
    </row>
    <row r="80" spans="1:10" ht="13.5" customHeight="1" thickBot="1">
      <c r="A80" s="17"/>
      <c r="B80" s="17"/>
      <c r="C80" s="17"/>
      <c r="D80" s="17"/>
      <c r="E80" s="17"/>
      <c r="F80" s="17"/>
      <c r="G80" s="17"/>
    </row>
    <row r="81" spans="1:10" ht="50.2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10" ht="34.5" customHeight="1" thickBot="1">
      <c r="A82" s="158" t="s">
        <v>19</v>
      </c>
      <c r="B82" s="161" t="s">
        <v>76</v>
      </c>
      <c r="C82" s="14" t="s">
        <v>11</v>
      </c>
      <c r="D82" s="14">
        <v>0</v>
      </c>
      <c r="E82" s="14">
        <v>0</v>
      </c>
      <c r="F82" s="14">
        <v>0</v>
      </c>
      <c r="G82" s="14"/>
    </row>
    <row r="83" spans="1:10" ht="30" customHeight="1" thickBot="1">
      <c r="A83" s="159"/>
      <c r="B83" s="162"/>
      <c r="C83" s="14" t="s">
        <v>12</v>
      </c>
      <c r="D83" s="14">
        <v>0</v>
      </c>
      <c r="E83" s="14">
        <v>0</v>
      </c>
      <c r="F83" s="14">
        <v>0</v>
      </c>
      <c r="G83" s="14"/>
    </row>
    <row r="84" spans="1:10" ht="27.75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10" ht="33.75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0</v>
      </c>
      <c r="F85" s="14">
        <f>SUM(F82:F84)</f>
        <v>0</v>
      </c>
      <c r="G85" s="14"/>
    </row>
    <row r="86" spans="1:10" ht="32.25" customHeight="1" thickBot="1">
      <c r="A86" s="164" t="s">
        <v>10</v>
      </c>
      <c r="B86" s="165"/>
      <c r="C86" s="166"/>
      <c r="D86" s="14">
        <v>0</v>
      </c>
      <c r="E86" s="14">
        <v>0</v>
      </c>
      <c r="F86" s="14">
        <v>0</v>
      </c>
      <c r="G86" s="14"/>
      <c r="J86" s="18">
        <v>0</v>
      </c>
    </row>
    <row r="87" spans="1:10" ht="15" customHeight="1">
      <c r="A87" s="17"/>
      <c r="B87" s="17"/>
      <c r="C87" s="17"/>
      <c r="D87" s="17"/>
      <c r="E87" s="17"/>
      <c r="F87" s="17"/>
      <c r="G87" s="17"/>
    </row>
    <row r="88" spans="1:10" ht="16.5" customHeight="1">
      <c r="A88" s="17"/>
      <c r="B88" s="17"/>
      <c r="C88" s="17"/>
      <c r="D88" s="17"/>
      <c r="E88" s="17"/>
      <c r="F88" s="17"/>
      <c r="G88" s="17"/>
    </row>
    <row r="89" spans="1:10" ht="17.25" customHeight="1">
      <c r="A89" s="17"/>
      <c r="B89" s="17"/>
      <c r="C89" s="17"/>
      <c r="D89" s="17"/>
      <c r="E89" s="17"/>
      <c r="F89" s="17"/>
      <c r="G89" s="17"/>
    </row>
    <row r="90" spans="1:10" ht="21" customHeight="1" thickBot="1">
      <c r="D90" s="23">
        <v>5</v>
      </c>
    </row>
    <row r="91" spans="1:10" ht="56.25" customHeight="1" thickBot="1">
      <c r="A91" s="21" t="s">
        <v>0</v>
      </c>
      <c r="B91" s="22" t="s">
        <v>1</v>
      </c>
      <c r="C91" s="22" t="s">
        <v>2</v>
      </c>
      <c r="D91" s="22" t="s">
        <v>3</v>
      </c>
      <c r="E91" s="22" t="s">
        <v>4</v>
      </c>
      <c r="F91" s="22" t="s">
        <v>5</v>
      </c>
      <c r="G91" s="22" t="s">
        <v>6</v>
      </c>
    </row>
    <row r="92" spans="1:10" ht="30.75" customHeight="1" thickBot="1">
      <c r="A92" s="158" t="s">
        <v>21</v>
      </c>
      <c r="B92" s="161" t="s">
        <v>76</v>
      </c>
      <c r="C92" s="14" t="s">
        <v>11</v>
      </c>
      <c r="D92" s="14">
        <v>0</v>
      </c>
      <c r="E92" s="14">
        <v>0</v>
      </c>
      <c r="F92" s="14">
        <v>0</v>
      </c>
      <c r="G92" s="14" t="s">
        <v>53</v>
      </c>
    </row>
    <row r="93" spans="1:10" ht="28.5" customHeight="1" thickBot="1">
      <c r="A93" s="159"/>
      <c r="B93" s="162"/>
      <c r="C93" s="14" t="s">
        <v>12</v>
      </c>
      <c r="D93" s="14">
        <v>0</v>
      </c>
      <c r="E93" s="14">
        <v>0</v>
      </c>
      <c r="F93" s="14">
        <v>0</v>
      </c>
      <c r="G93" s="14"/>
    </row>
    <row r="94" spans="1:10" ht="28.5" customHeight="1" thickBot="1">
      <c r="A94" s="159"/>
      <c r="B94" s="162"/>
      <c r="C94" s="14" t="s">
        <v>13</v>
      </c>
      <c r="D94" s="14">
        <v>0</v>
      </c>
      <c r="E94" s="14">
        <v>0</v>
      </c>
      <c r="F94" s="14">
        <v>0</v>
      </c>
      <c r="G94" s="14"/>
    </row>
    <row r="95" spans="1:10" ht="33.75" customHeight="1" thickBot="1">
      <c r="A95" s="160"/>
      <c r="B95" s="163"/>
      <c r="C95" s="14" t="s">
        <v>9</v>
      </c>
      <c r="D95" s="14">
        <f>SUM(D92:D94)</f>
        <v>0</v>
      </c>
      <c r="E95" s="14">
        <f>SUM(E92:E94)</f>
        <v>0</v>
      </c>
      <c r="F95" s="14">
        <f>SUM(F92:F94)</f>
        <v>0</v>
      </c>
      <c r="G95" s="14"/>
    </row>
    <row r="96" spans="1:10" ht="29.25" customHeight="1" thickBot="1">
      <c r="A96" s="164" t="s">
        <v>10</v>
      </c>
      <c r="B96" s="165"/>
      <c r="C96" s="166"/>
      <c r="D96" s="14">
        <v>14</v>
      </c>
      <c r="E96" s="14">
        <v>6</v>
      </c>
      <c r="F96" s="14">
        <v>0</v>
      </c>
      <c r="G96" s="14"/>
      <c r="J96" s="18">
        <v>0</v>
      </c>
    </row>
    <row r="97" spans="1:10" ht="15.75" customHeight="1" thickBot="1">
      <c r="A97" s="17"/>
      <c r="B97" s="17"/>
      <c r="C97" s="17"/>
      <c r="D97" s="17"/>
      <c r="E97" s="17"/>
      <c r="F97" s="17"/>
      <c r="G97" s="17"/>
    </row>
    <row r="98" spans="1:10" ht="50.25" customHeight="1" thickBot="1">
      <c r="A98" s="21" t="s">
        <v>0</v>
      </c>
      <c r="B98" s="22" t="s">
        <v>1</v>
      </c>
      <c r="C98" s="22" t="s">
        <v>2</v>
      </c>
      <c r="D98" s="22" t="s">
        <v>3</v>
      </c>
      <c r="E98" s="22" t="s">
        <v>4</v>
      </c>
      <c r="F98" s="22" t="s">
        <v>5</v>
      </c>
      <c r="G98" s="22" t="s">
        <v>6</v>
      </c>
    </row>
    <row r="99" spans="1:10" ht="30.75" customHeight="1" thickBot="1">
      <c r="A99" s="158" t="s">
        <v>37</v>
      </c>
      <c r="B99" s="161" t="s">
        <v>76</v>
      </c>
      <c r="C99" s="14" t="s">
        <v>11</v>
      </c>
      <c r="D99" s="14">
        <v>0</v>
      </c>
      <c r="E99" s="14">
        <v>0</v>
      </c>
      <c r="F99" s="14">
        <v>0</v>
      </c>
      <c r="G99" s="14"/>
    </row>
    <row r="100" spans="1:10" ht="32.25" customHeight="1" thickBot="1">
      <c r="A100" s="159"/>
      <c r="B100" s="162"/>
      <c r="C100" s="14" t="s">
        <v>12</v>
      </c>
      <c r="D100" s="14">
        <v>0</v>
      </c>
      <c r="E100" s="14">
        <v>0</v>
      </c>
      <c r="F100" s="14">
        <v>0</v>
      </c>
      <c r="G100" s="14" t="s">
        <v>53</v>
      </c>
    </row>
    <row r="101" spans="1:10" ht="30" customHeight="1" thickBot="1">
      <c r="A101" s="159"/>
      <c r="B101" s="162"/>
      <c r="C101" s="14" t="s">
        <v>13</v>
      </c>
      <c r="D101" s="14">
        <v>0</v>
      </c>
      <c r="E101" s="14">
        <v>0</v>
      </c>
      <c r="F101" s="14">
        <v>0</v>
      </c>
      <c r="G101" s="14"/>
    </row>
    <row r="102" spans="1:10" ht="30" customHeight="1" thickBot="1">
      <c r="A102" s="160"/>
      <c r="B102" s="163"/>
      <c r="C102" s="14" t="s">
        <v>9</v>
      </c>
      <c r="D102" s="14">
        <f>SUM(D99:D101)</f>
        <v>0</v>
      </c>
      <c r="E102" s="14">
        <f>SUM(E99:E101)</f>
        <v>0</v>
      </c>
      <c r="F102" s="14">
        <f>SUM(F99:F101)</f>
        <v>0</v>
      </c>
      <c r="G102" s="14"/>
    </row>
    <row r="103" spans="1:10" ht="30.75" customHeight="1" thickBot="1">
      <c r="A103" s="164" t="s">
        <v>10</v>
      </c>
      <c r="B103" s="165"/>
      <c r="C103" s="166"/>
      <c r="D103" s="14">
        <v>9</v>
      </c>
      <c r="E103" s="14">
        <v>3</v>
      </c>
      <c r="F103" s="14">
        <v>0</v>
      </c>
      <c r="G103" s="14"/>
      <c r="J103" s="18">
        <v>4</v>
      </c>
    </row>
    <row r="104" spans="1:10" ht="14.25" customHeight="1"/>
    <row r="105" spans="1:10" ht="14.25" customHeight="1"/>
    <row r="106" spans="1:10" ht="14.25" customHeight="1"/>
    <row r="107" spans="1:10" ht="14.25" customHeight="1"/>
    <row r="108" spans="1:10" ht="14.25" customHeight="1" thickBot="1">
      <c r="D108" s="23">
        <v>6</v>
      </c>
      <c r="J108" s="18">
        <f>SUM(J15:J104)</f>
        <v>60</v>
      </c>
    </row>
    <row r="109" spans="1:10" ht="48" customHeight="1" thickBot="1">
      <c r="A109" s="21" t="s">
        <v>0</v>
      </c>
      <c r="B109" s="22" t="s">
        <v>1</v>
      </c>
      <c r="C109" s="22" t="s">
        <v>2</v>
      </c>
      <c r="D109" s="22" t="s">
        <v>3</v>
      </c>
      <c r="E109" s="22" t="s">
        <v>4</v>
      </c>
      <c r="F109" s="22" t="s">
        <v>5</v>
      </c>
      <c r="G109" s="22" t="s">
        <v>6</v>
      </c>
    </row>
    <row r="110" spans="1:10" ht="27.75" customHeight="1" thickBot="1">
      <c r="A110" s="158" t="s">
        <v>43</v>
      </c>
      <c r="B110" s="161" t="s">
        <v>76</v>
      </c>
      <c r="C110" s="14" t="s">
        <v>11</v>
      </c>
      <c r="D110" s="14">
        <v>0</v>
      </c>
      <c r="E110" s="14">
        <v>0</v>
      </c>
      <c r="F110" s="14">
        <v>0</v>
      </c>
      <c r="G110" s="14"/>
    </row>
    <row r="111" spans="1:10" ht="27.75" customHeight="1" thickBot="1">
      <c r="A111" s="159"/>
      <c r="B111" s="162"/>
      <c r="C111" s="14" t="s">
        <v>12</v>
      </c>
      <c r="D111" s="14">
        <v>0</v>
      </c>
      <c r="E111" s="14">
        <v>0</v>
      </c>
      <c r="F111" s="14">
        <v>0</v>
      </c>
      <c r="G111" s="14" t="s">
        <v>53</v>
      </c>
    </row>
    <row r="112" spans="1:10" ht="27.75" customHeight="1" thickBot="1">
      <c r="A112" s="159"/>
      <c r="B112" s="162"/>
      <c r="C112" s="14" t="s">
        <v>13</v>
      </c>
      <c r="D112" s="14">
        <v>0</v>
      </c>
      <c r="E112" s="14">
        <v>0</v>
      </c>
      <c r="F112" s="14">
        <v>0</v>
      </c>
      <c r="G112" s="14"/>
    </row>
    <row r="113" spans="1:7" ht="27.75" customHeight="1" thickBot="1">
      <c r="A113" s="160"/>
      <c r="B113" s="163"/>
      <c r="C113" s="14" t="s">
        <v>9</v>
      </c>
      <c r="D113" s="14">
        <f>SUM(D110:D112)</f>
        <v>0</v>
      </c>
      <c r="E113" s="14">
        <f>SUM(E110:E112)</f>
        <v>0</v>
      </c>
      <c r="F113" s="14">
        <f>SUM(F110:F112)</f>
        <v>0</v>
      </c>
      <c r="G113" s="14"/>
    </row>
    <row r="114" spans="1:7" ht="27" customHeight="1" thickBot="1">
      <c r="A114" s="164" t="s">
        <v>10</v>
      </c>
      <c r="B114" s="165"/>
      <c r="C114" s="166"/>
      <c r="D114" s="14">
        <v>8</v>
      </c>
      <c r="E114" s="14">
        <v>0</v>
      </c>
      <c r="F114" s="14">
        <v>0</v>
      </c>
      <c r="G114" s="14" t="s">
        <v>53</v>
      </c>
    </row>
    <row r="115" spans="1:7" ht="14.25"/>
    <row r="116" spans="1:7" ht="14.25"/>
    <row r="117" spans="1:7" ht="14.25">
      <c r="D117" s="23"/>
    </row>
    <row r="118" spans="1:7" ht="14.25">
      <c r="D118" s="23" t="s">
        <v>53</v>
      </c>
    </row>
    <row r="119" spans="1:7" ht="14.25">
      <c r="D119" s="23" t="s">
        <v>53</v>
      </c>
    </row>
    <row r="120" spans="1:7" ht="14.25">
      <c r="D120" s="23" t="s">
        <v>53</v>
      </c>
    </row>
    <row r="121" spans="1:7" ht="14.25"/>
    <row r="122" spans="1:7" ht="14.25"/>
    <row r="123" spans="1:7" ht="14.25">
      <c r="D123" s="23" t="s">
        <v>53</v>
      </c>
    </row>
    <row r="124" spans="1:7" ht="14.25">
      <c r="D124" s="23"/>
    </row>
    <row r="125" spans="1:7" ht="14.25"/>
    <row r="126" spans="1:7" ht="14.25"/>
    <row r="127" spans="1:7" ht="14.25">
      <c r="D127" s="23" t="s">
        <v>53</v>
      </c>
    </row>
    <row r="128" spans="1:7" ht="14.25"/>
    <row r="129" spans="4:4" ht="14.25"/>
    <row r="130" spans="4:4" ht="14.25"/>
    <row r="131" spans="4:4" ht="14.25"/>
    <row r="132" spans="4:4" ht="14.25"/>
    <row r="133" spans="4:4" ht="14.25"/>
    <row r="134" spans="4:4" ht="14.25">
      <c r="D134" s="24">
        <v>7</v>
      </c>
    </row>
  </sheetData>
  <mergeCells count="43">
    <mergeCell ref="A114:C114"/>
    <mergeCell ref="A96:C96"/>
    <mergeCell ref="A99:A102"/>
    <mergeCell ref="B99:B102"/>
    <mergeCell ref="A103:C103"/>
    <mergeCell ref="A110:A113"/>
    <mergeCell ref="B110:B113"/>
    <mergeCell ref="A79:C79"/>
    <mergeCell ref="A82:A85"/>
    <mergeCell ref="B82:B85"/>
    <mergeCell ref="A86:C86"/>
    <mergeCell ref="A92:A95"/>
    <mergeCell ref="B92:B95"/>
    <mergeCell ref="A63:C63"/>
    <mergeCell ref="A66:A69"/>
    <mergeCell ref="B66:B69"/>
    <mergeCell ref="A70:C70"/>
    <mergeCell ref="A75:A78"/>
    <mergeCell ref="B75:B78"/>
    <mergeCell ref="A47:C47"/>
    <mergeCell ref="A50:A53"/>
    <mergeCell ref="B50:B53"/>
    <mergeCell ref="A54:C54"/>
    <mergeCell ref="A59:A62"/>
    <mergeCell ref="B59:B62"/>
    <mergeCell ref="A29:C29"/>
    <mergeCell ref="A32:A35"/>
    <mergeCell ref="B32:B35"/>
    <mergeCell ref="A36:C36"/>
    <mergeCell ref="A43:A46"/>
    <mergeCell ref="B43:B46"/>
    <mergeCell ref="A8:E8"/>
    <mergeCell ref="A11:A14"/>
    <mergeCell ref="B11:B14"/>
    <mergeCell ref="A15:C15"/>
    <mergeCell ref="A25:A28"/>
    <mergeCell ref="B25:B28"/>
    <mergeCell ref="A7:E7"/>
    <mergeCell ref="F1:G1"/>
    <mergeCell ref="A2:F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0"/>
  <sheetViews>
    <sheetView view="pageLayout" topLeftCell="A81" workbookViewId="0">
      <selection activeCell="D39" sqref="D39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3.140625" style="18" bestFit="1" customWidth="1"/>
    <col min="11" max="16384" width="13.7109375" style="18"/>
  </cols>
  <sheetData>
    <row r="1" spans="1:7" ht="14.25">
      <c r="F1" s="156" t="s">
        <v>24</v>
      </c>
      <c r="G1" s="156"/>
    </row>
    <row r="2" spans="1:7" s="27" customFormat="1" ht="18">
      <c r="A2" s="154" t="s">
        <v>23</v>
      </c>
      <c r="B2" s="154"/>
      <c r="C2" s="154"/>
      <c r="D2" s="154"/>
      <c r="E2" s="154"/>
      <c r="F2" s="154"/>
    </row>
    <row r="3" spans="1:7" s="27" customFormat="1" ht="18">
      <c r="A3" s="153" t="s">
        <v>85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5.75">
      <c r="A5" s="152" t="s">
        <v>29</v>
      </c>
      <c r="B5" s="152"/>
      <c r="C5" s="152"/>
      <c r="D5" s="152"/>
      <c r="E5" s="152"/>
      <c r="F5" s="28">
        <f>D15+D25+D32+D39+D46+D53+D60+D67+D74+D81+D88+D95+D102+D109</f>
        <v>184</v>
      </c>
    </row>
    <row r="6" spans="1:7" s="3" customFormat="1" ht="15.75">
      <c r="A6" s="152" t="s">
        <v>30</v>
      </c>
      <c r="B6" s="152"/>
      <c r="C6" s="152"/>
      <c r="D6" s="152"/>
      <c r="E6" s="152"/>
      <c r="F6" s="28">
        <f>E15+E25+E32+E39+E46+E53+E60+E67+E74+E81+E88+E95+E102+E109</f>
        <v>56</v>
      </c>
    </row>
    <row r="7" spans="1:7" s="3" customFormat="1" ht="15.75">
      <c r="A7" s="152" t="s">
        <v>26</v>
      </c>
      <c r="B7" s="152"/>
      <c r="C7" s="152"/>
      <c r="D7" s="152"/>
      <c r="E7" s="152"/>
      <c r="F7" s="28">
        <f>F15+F25+F32+F39+F46+F53+F60+F74+F67+F81+F88+F95+F102+F109</f>
        <v>0</v>
      </c>
    </row>
    <row r="8" spans="1:7" s="3" customFormat="1" ht="15.75">
      <c r="A8" s="152" t="s">
        <v>36</v>
      </c>
      <c r="B8" s="152"/>
      <c r="C8" s="152"/>
      <c r="D8" s="152"/>
      <c r="E8" s="152"/>
      <c r="F8" s="28">
        <f>F5-F6</f>
        <v>128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43.5" customHeight="1" thickBot="1">
      <c r="A11" s="158" t="s">
        <v>7</v>
      </c>
      <c r="B11" s="161" t="s">
        <v>79</v>
      </c>
      <c r="C11" s="14" t="s">
        <v>11</v>
      </c>
      <c r="D11" s="14">
        <v>0</v>
      </c>
      <c r="E11" s="14">
        <v>9</v>
      </c>
      <c r="F11" s="14">
        <v>0</v>
      </c>
      <c r="G11" s="14" t="s">
        <v>80</v>
      </c>
    </row>
    <row r="12" spans="1:7" ht="32.2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2.2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2.2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9</v>
      </c>
      <c r="F14" s="14">
        <f>SUM(F11:F13)</f>
        <v>0</v>
      </c>
      <c r="G14" s="14"/>
    </row>
    <row r="15" spans="1:7" ht="32.25" customHeight="1" thickBot="1">
      <c r="A15" s="164" t="s">
        <v>10</v>
      </c>
      <c r="B15" s="165"/>
      <c r="C15" s="166"/>
      <c r="D15" s="14">
        <v>14</v>
      </c>
      <c r="E15" s="14">
        <v>11</v>
      </c>
      <c r="F15" s="14">
        <v>0</v>
      </c>
      <c r="G15" s="14"/>
    </row>
    <row r="16" spans="1:7" ht="32.25" customHeight="1">
      <c r="A16" s="17"/>
      <c r="B16" s="17"/>
      <c r="C16" s="17"/>
      <c r="D16" s="17"/>
      <c r="E16" s="17"/>
      <c r="F16" s="17"/>
      <c r="G16" s="17"/>
    </row>
    <row r="17" spans="1:10" ht="32.25" customHeight="1">
      <c r="A17" s="17"/>
      <c r="B17" s="17"/>
      <c r="C17" s="17"/>
      <c r="D17" s="17"/>
      <c r="E17" s="17"/>
      <c r="F17" s="17"/>
      <c r="G17" s="17"/>
    </row>
    <row r="18" spans="1:10" ht="32.25" customHeight="1">
      <c r="A18" s="17"/>
      <c r="B18" s="17"/>
      <c r="C18" s="17"/>
      <c r="D18" s="17"/>
      <c r="E18" s="17"/>
      <c r="F18" s="17"/>
      <c r="G18" s="17"/>
    </row>
    <row r="19" spans="1:10" ht="32.25" customHeight="1" thickBot="1">
      <c r="D19" s="23">
        <v>1</v>
      </c>
    </row>
    <row r="20" spans="1:10" ht="49.5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10" ht="47.25" customHeight="1" thickBot="1">
      <c r="A21" s="158" t="s">
        <v>14</v>
      </c>
      <c r="B21" s="161" t="s">
        <v>79</v>
      </c>
      <c r="C21" s="14" t="s">
        <v>11</v>
      </c>
      <c r="D21" s="14">
        <v>0</v>
      </c>
      <c r="E21" s="14">
        <v>17</v>
      </c>
      <c r="F21" s="14">
        <v>0</v>
      </c>
      <c r="G21" s="14" t="s">
        <v>81</v>
      </c>
    </row>
    <row r="22" spans="1:10" ht="32.25" customHeight="1" thickBot="1">
      <c r="A22" s="159"/>
      <c r="B22" s="162"/>
      <c r="C22" s="14" t="s">
        <v>12</v>
      </c>
      <c r="D22" s="14">
        <v>0</v>
      </c>
      <c r="E22" s="14">
        <v>0</v>
      </c>
      <c r="F22" s="14">
        <v>0</v>
      </c>
      <c r="G22" s="14" t="s">
        <v>53</v>
      </c>
    </row>
    <row r="23" spans="1:10" ht="32.25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10" ht="32.25" customHeight="1" thickBot="1">
      <c r="A24" s="160"/>
      <c r="B24" s="163"/>
      <c r="C24" s="14" t="s">
        <v>9</v>
      </c>
      <c r="D24" s="14">
        <f>SUM(D21:D23)</f>
        <v>0</v>
      </c>
      <c r="E24" s="14">
        <f>SUM(E21:E23)</f>
        <v>17</v>
      </c>
      <c r="F24" s="14">
        <f>SUM(F21:F23)</f>
        <v>0</v>
      </c>
      <c r="G24" s="14"/>
    </row>
    <row r="25" spans="1:10" ht="32.25" customHeight="1" thickBot="1">
      <c r="A25" s="164" t="s">
        <v>10</v>
      </c>
      <c r="B25" s="165"/>
      <c r="C25" s="166"/>
      <c r="D25" s="14">
        <v>32</v>
      </c>
      <c r="E25" s="14">
        <v>22</v>
      </c>
      <c r="F25" s="14">
        <v>0</v>
      </c>
      <c r="G25" s="14" t="s">
        <v>53</v>
      </c>
      <c r="J25" s="18">
        <v>30</v>
      </c>
    </row>
    <row r="26" spans="1:10" ht="32.25" customHeight="1" thickBot="1">
      <c r="A26" s="17"/>
      <c r="B26" s="17"/>
      <c r="C26" s="17"/>
      <c r="D26" s="17"/>
      <c r="E26" s="17"/>
      <c r="F26" s="17"/>
      <c r="G26" s="17"/>
    </row>
    <row r="27" spans="1:10" ht="48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10" ht="32.25" customHeight="1" thickBot="1">
      <c r="A28" s="158" t="s">
        <v>15</v>
      </c>
      <c r="B28" s="161" t="s">
        <v>79</v>
      </c>
      <c r="C28" s="14" t="s">
        <v>11</v>
      </c>
      <c r="D28" s="14">
        <v>0</v>
      </c>
      <c r="E28" s="14">
        <v>0</v>
      </c>
      <c r="F28" s="14">
        <v>0</v>
      </c>
      <c r="G28" s="14"/>
    </row>
    <row r="29" spans="1:10" ht="32.25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 t="s">
        <v>53</v>
      </c>
    </row>
    <row r="30" spans="1:10" ht="32.25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10" ht="32.25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0</v>
      </c>
      <c r="F31" s="14">
        <f>SUM(F28:F30)</f>
        <v>0</v>
      </c>
      <c r="G31" s="14"/>
    </row>
    <row r="32" spans="1:10" ht="32.25" customHeight="1" thickBot="1">
      <c r="A32" s="164" t="s">
        <v>10</v>
      </c>
      <c r="B32" s="165"/>
      <c r="C32" s="166"/>
      <c r="D32" s="14">
        <v>18</v>
      </c>
      <c r="E32" s="14">
        <v>7</v>
      </c>
      <c r="F32" s="14">
        <v>0</v>
      </c>
      <c r="G32" s="14"/>
      <c r="J32" s="18">
        <v>18</v>
      </c>
    </row>
    <row r="33" spans="1:10" ht="32.25" customHeight="1" thickBot="1">
      <c r="D33" s="23">
        <v>2</v>
      </c>
    </row>
    <row r="34" spans="1:10" ht="49.5" customHeight="1" thickBot="1">
      <c r="A34" s="21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2" t="s">
        <v>5</v>
      </c>
      <c r="G34" s="22" t="s">
        <v>6</v>
      </c>
    </row>
    <row r="35" spans="1:10" ht="32.25" customHeight="1" thickBot="1">
      <c r="A35" s="158" t="s">
        <v>33</v>
      </c>
      <c r="B35" s="161" t="s">
        <v>79</v>
      </c>
      <c r="C35" s="14" t="s">
        <v>11</v>
      </c>
      <c r="D35" s="14">
        <v>0</v>
      </c>
      <c r="E35" s="14">
        <v>0</v>
      </c>
      <c r="F35" s="14">
        <v>0</v>
      </c>
      <c r="G35" s="14"/>
    </row>
    <row r="36" spans="1:10" ht="32.25" customHeight="1" thickBot="1">
      <c r="A36" s="159"/>
      <c r="B36" s="162"/>
      <c r="C36" s="14" t="s">
        <v>12</v>
      </c>
      <c r="D36" s="14">
        <v>0</v>
      </c>
      <c r="E36" s="14">
        <v>0</v>
      </c>
      <c r="F36" s="14">
        <v>0</v>
      </c>
      <c r="G36" s="14" t="s">
        <v>53</v>
      </c>
    </row>
    <row r="37" spans="1:10" ht="32.25" customHeight="1" thickBot="1">
      <c r="A37" s="159"/>
      <c r="B37" s="162"/>
      <c r="C37" s="14" t="s">
        <v>13</v>
      </c>
      <c r="D37" s="14">
        <v>0</v>
      </c>
      <c r="E37" s="14">
        <v>0</v>
      </c>
      <c r="F37" s="14">
        <v>0</v>
      </c>
      <c r="G37" s="14" t="s">
        <v>53</v>
      </c>
    </row>
    <row r="38" spans="1:10" ht="32.25" customHeight="1" thickBot="1">
      <c r="A38" s="160"/>
      <c r="B38" s="163"/>
      <c r="C38" s="14" t="s">
        <v>9</v>
      </c>
      <c r="D38" s="14">
        <f>SUM(D35:D37)</f>
        <v>0</v>
      </c>
      <c r="E38" s="14">
        <f>SUM(E35:E37)</f>
        <v>0</v>
      </c>
      <c r="F38" s="14">
        <f>SUM(F35:F37)</f>
        <v>0</v>
      </c>
      <c r="G38" s="14"/>
    </row>
    <row r="39" spans="1:10" ht="32.25" customHeight="1" thickBot="1">
      <c r="A39" s="164" t="s">
        <v>10</v>
      </c>
      <c r="B39" s="165"/>
      <c r="C39" s="166"/>
      <c r="D39" s="14">
        <v>46</v>
      </c>
      <c r="E39" s="14">
        <v>4</v>
      </c>
      <c r="F39" s="14">
        <v>0</v>
      </c>
      <c r="G39" s="14"/>
      <c r="J39" s="18">
        <v>0</v>
      </c>
    </row>
    <row r="40" spans="1:10" ht="32.25" customHeight="1" thickBot="1"/>
    <row r="41" spans="1:10" ht="44.25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10" ht="32.25" customHeight="1" thickBot="1">
      <c r="A42" s="158" t="s">
        <v>27</v>
      </c>
      <c r="B42" s="161" t="s">
        <v>79</v>
      </c>
      <c r="C42" s="14" t="s">
        <v>11</v>
      </c>
      <c r="D42" s="26">
        <v>0</v>
      </c>
      <c r="E42" s="14">
        <v>0</v>
      </c>
      <c r="F42" s="14">
        <v>0</v>
      </c>
      <c r="G42" s="14"/>
    </row>
    <row r="43" spans="1:10" ht="32.25" customHeight="1" thickBot="1">
      <c r="A43" s="159"/>
      <c r="B43" s="162"/>
      <c r="C43" s="14" t="s">
        <v>12</v>
      </c>
      <c r="D43" s="26">
        <v>0</v>
      </c>
      <c r="E43" s="14">
        <v>0</v>
      </c>
      <c r="F43" s="14">
        <v>0</v>
      </c>
      <c r="G43" s="14"/>
    </row>
    <row r="44" spans="1:10" ht="32.25" customHeight="1" thickBot="1">
      <c r="A44" s="159"/>
      <c r="B44" s="162"/>
      <c r="C44" s="14" t="s">
        <v>13</v>
      </c>
      <c r="D44" s="26">
        <v>0</v>
      </c>
      <c r="E44" s="14">
        <v>0</v>
      </c>
      <c r="F44" s="14">
        <v>0</v>
      </c>
      <c r="G44" s="14"/>
    </row>
    <row r="45" spans="1:10" ht="32.25" customHeight="1" thickBot="1">
      <c r="A45" s="160"/>
      <c r="B45" s="163"/>
      <c r="C45" s="14" t="s">
        <v>9</v>
      </c>
      <c r="D45" s="26">
        <f>SUM(D42:D44)</f>
        <v>0</v>
      </c>
      <c r="E45" s="14">
        <f>SUM(E42:E44)</f>
        <v>0</v>
      </c>
      <c r="F45" s="14">
        <f>SUM(F42:F44)</f>
        <v>0</v>
      </c>
      <c r="G45" s="14"/>
    </row>
    <row r="46" spans="1:10" ht="32.25" customHeight="1" thickBot="1">
      <c r="A46" s="164" t="s">
        <v>10</v>
      </c>
      <c r="B46" s="165"/>
      <c r="C46" s="166"/>
      <c r="D46" s="26">
        <v>5</v>
      </c>
      <c r="E46" s="14">
        <v>1</v>
      </c>
      <c r="F46" s="14">
        <v>0</v>
      </c>
      <c r="G46" s="14"/>
      <c r="J46" s="18">
        <v>0</v>
      </c>
    </row>
    <row r="47" spans="1:10" ht="32.25" customHeight="1" thickBot="1">
      <c r="D47" s="23">
        <v>3</v>
      </c>
    </row>
    <row r="48" spans="1:10" ht="47.2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10" ht="44.25" customHeight="1" thickBot="1">
      <c r="A49" s="158" t="s">
        <v>20</v>
      </c>
      <c r="B49" s="161" t="s">
        <v>79</v>
      </c>
      <c r="C49" s="14" t="s">
        <v>11</v>
      </c>
      <c r="D49" s="14">
        <v>0</v>
      </c>
      <c r="E49" s="14">
        <v>2</v>
      </c>
      <c r="F49" s="14">
        <v>0</v>
      </c>
      <c r="G49" s="14" t="s">
        <v>82</v>
      </c>
    </row>
    <row r="50" spans="1:10" ht="32.25" customHeight="1" thickBot="1">
      <c r="A50" s="159"/>
      <c r="B50" s="162"/>
      <c r="C50" s="14" t="s">
        <v>12</v>
      </c>
      <c r="D50" s="14">
        <v>0</v>
      </c>
      <c r="E50" s="14">
        <v>0</v>
      </c>
      <c r="F50" s="14">
        <v>0</v>
      </c>
      <c r="G50" s="14"/>
    </row>
    <row r="51" spans="1:10" ht="32.25" customHeight="1" thickBot="1">
      <c r="A51" s="159"/>
      <c r="B51" s="162"/>
      <c r="C51" s="14" t="s">
        <v>13</v>
      </c>
      <c r="D51" s="14">
        <v>0</v>
      </c>
      <c r="E51" s="14">
        <v>0</v>
      </c>
      <c r="F51" s="14">
        <v>0</v>
      </c>
      <c r="G51" s="14"/>
    </row>
    <row r="52" spans="1:10" ht="32.25" customHeight="1" thickBot="1">
      <c r="A52" s="160"/>
      <c r="B52" s="163"/>
      <c r="C52" s="14" t="s">
        <v>9</v>
      </c>
      <c r="D52" s="14">
        <f>SUM(D49:D51)</f>
        <v>0</v>
      </c>
      <c r="E52" s="14">
        <f>SUM(E49:E51)</f>
        <v>2</v>
      </c>
      <c r="F52" s="14">
        <f>SUM(F49:F51)</f>
        <v>0</v>
      </c>
      <c r="G52" s="14"/>
    </row>
    <row r="53" spans="1:10" ht="32.25" customHeight="1" thickBot="1">
      <c r="A53" s="164" t="s">
        <v>10</v>
      </c>
      <c r="B53" s="165"/>
      <c r="C53" s="166"/>
      <c r="D53" s="14">
        <v>8</v>
      </c>
      <c r="E53" s="14">
        <v>2</v>
      </c>
      <c r="F53" s="14">
        <v>0</v>
      </c>
      <c r="G53" s="14"/>
      <c r="J53" s="18">
        <v>8</v>
      </c>
    </row>
    <row r="54" spans="1:10" ht="32.25" customHeight="1" thickBot="1">
      <c r="A54" s="17"/>
      <c r="B54" s="17"/>
      <c r="C54" s="17"/>
      <c r="D54" s="17"/>
      <c r="E54" s="17"/>
      <c r="F54" s="17"/>
      <c r="G54" s="17"/>
    </row>
    <row r="55" spans="1:10" ht="45" customHeight="1" thickBot="1">
      <c r="A55" s="21" t="s">
        <v>0</v>
      </c>
      <c r="B55" s="22" t="s">
        <v>1</v>
      </c>
      <c r="C55" s="22" t="s">
        <v>2</v>
      </c>
      <c r="D55" s="22" t="s">
        <v>3</v>
      </c>
      <c r="E55" s="22" t="s">
        <v>4</v>
      </c>
      <c r="F55" s="22" t="s">
        <v>5</v>
      </c>
      <c r="G55" s="22" t="s">
        <v>6</v>
      </c>
    </row>
    <row r="56" spans="1:10" ht="32.25" customHeight="1" thickBot="1">
      <c r="A56" s="158" t="s">
        <v>17</v>
      </c>
      <c r="B56" s="161" t="s">
        <v>79</v>
      </c>
      <c r="C56" s="14" t="s">
        <v>11</v>
      </c>
      <c r="D56" s="14">
        <v>0</v>
      </c>
      <c r="E56" s="14">
        <v>0</v>
      </c>
      <c r="F56" s="14">
        <v>0</v>
      </c>
      <c r="G56" s="14"/>
    </row>
    <row r="57" spans="1:10" ht="32.25" customHeight="1" thickBot="1">
      <c r="A57" s="159"/>
      <c r="B57" s="162"/>
      <c r="C57" s="14" t="s">
        <v>12</v>
      </c>
      <c r="D57" s="14">
        <v>0</v>
      </c>
      <c r="E57" s="14">
        <v>0</v>
      </c>
      <c r="F57" s="14">
        <v>0</v>
      </c>
      <c r="G57" s="14"/>
    </row>
    <row r="58" spans="1:10" ht="32.25" customHeight="1" thickBot="1">
      <c r="A58" s="159"/>
      <c r="B58" s="162"/>
      <c r="C58" s="14" t="s">
        <v>13</v>
      </c>
      <c r="D58" s="14">
        <v>0</v>
      </c>
      <c r="E58" s="14">
        <v>0</v>
      </c>
      <c r="F58" s="14">
        <v>0</v>
      </c>
      <c r="G58" s="14"/>
    </row>
    <row r="59" spans="1:10" ht="32.25" customHeight="1" thickBot="1">
      <c r="A59" s="160"/>
      <c r="B59" s="163"/>
      <c r="C59" s="14" t="s">
        <v>9</v>
      </c>
      <c r="D59" s="14">
        <f>SUM(D56:D58)</f>
        <v>0</v>
      </c>
      <c r="E59" s="14">
        <v>0</v>
      </c>
      <c r="F59" s="14">
        <v>0</v>
      </c>
      <c r="G59" s="14"/>
    </row>
    <row r="60" spans="1:10" ht="32.25" customHeight="1" thickBot="1">
      <c r="A60" s="164" t="s">
        <v>10</v>
      </c>
      <c r="B60" s="165"/>
      <c r="C60" s="166"/>
      <c r="D60" s="14">
        <v>0</v>
      </c>
      <c r="E60" s="14">
        <v>0</v>
      </c>
      <c r="F60" s="14">
        <v>0</v>
      </c>
      <c r="G60" s="14"/>
      <c r="J60" s="18">
        <v>0</v>
      </c>
    </row>
    <row r="61" spans="1:10" ht="32.25" customHeight="1" thickBot="1">
      <c r="D61" s="23">
        <v>4</v>
      </c>
    </row>
    <row r="62" spans="1:10" ht="48" customHeight="1" thickBot="1">
      <c r="A62" s="21" t="s">
        <v>0</v>
      </c>
      <c r="B62" s="22" t="s">
        <v>1</v>
      </c>
      <c r="C62" s="22" t="s">
        <v>2</v>
      </c>
      <c r="D62" s="22" t="s">
        <v>3</v>
      </c>
      <c r="E62" s="22" t="s">
        <v>4</v>
      </c>
      <c r="F62" s="22" t="s">
        <v>5</v>
      </c>
      <c r="G62" s="22" t="s">
        <v>6</v>
      </c>
    </row>
    <row r="63" spans="1:10" ht="32.25" customHeight="1" thickBot="1">
      <c r="A63" s="158" t="s">
        <v>18</v>
      </c>
      <c r="B63" s="161" t="s">
        <v>79</v>
      </c>
      <c r="C63" s="14" t="s">
        <v>11</v>
      </c>
      <c r="D63" s="14">
        <v>0</v>
      </c>
      <c r="E63" s="14">
        <v>0</v>
      </c>
      <c r="F63" s="14">
        <v>0</v>
      </c>
      <c r="G63" s="14"/>
    </row>
    <row r="64" spans="1:10" ht="32.25" customHeight="1" thickBot="1">
      <c r="A64" s="159"/>
      <c r="B64" s="162"/>
      <c r="C64" s="14" t="s">
        <v>12</v>
      </c>
      <c r="D64" s="14">
        <v>0</v>
      </c>
      <c r="E64" s="14">
        <v>0</v>
      </c>
      <c r="F64" s="14">
        <v>0</v>
      </c>
      <c r="G64" s="14"/>
    </row>
    <row r="65" spans="1:10" ht="32.25" customHeight="1" thickBot="1">
      <c r="A65" s="159"/>
      <c r="B65" s="162"/>
      <c r="C65" s="14" t="s">
        <v>13</v>
      </c>
      <c r="D65" s="14">
        <v>0</v>
      </c>
      <c r="E65" s="14">
        <v>0</v>
      </c>
      <c r="F65" s="14">
        <v>0</v>
      </c>
      <c r="G65" s="14"/>
    </row>
    <row r="66" spans="1:10" ht="32.25" customHeight="1" thickBot="1">
      <c r="A66" s="160"/>
      <c r="B66" s="163"/>
      <c r="C66" s="14" t="s">
        <v>9</v>
      </c>
      <c r="D66" s="14">
        <f>SUM(D63:D65)</f>
        <v>0</v>
      </c>
      <c r="E66" s="14">
        <f>SUM(E63:E65)</f>
        <v>0</v>
      </c>
      <c r="F66" s="14">
        <f>SUM(F63:F65)</f>
        <v>0</v>
      </c>
      <c r="G66" s="14"/>
    </row>
    <row r="67" spans="1:10" ht="32.25" customHeight="1" thickBot="1">
      <c r="A67" s="164" t="s">
        <v>10</v>
      </c>
      <c r="B67" s="165"/>
      <c r="C67" s="166"/>
      <c r="D67" s="14">
        <v>3</v>
      </c>
      <c r="E67" s="14">
        <v>0</v>
      </c>
      <c r="F67" s="14">
        <v>0</v>
      </c>
      <c r="G67" s="14"/>
      <c r="J67" s="18">
        <v>0</v>
      </c>
    </row>
    <row r="68" spans="1:10" ht="32.25" customHeight="1" thickBot="1">
      <c r="A68" s="17"/>
      <c r="B68" s="17"/>
      <c r="C68" s="17"/>
      <c r="D68" s="17"/>
      <c r="E68" s="17"/>
      <c r="F68" s="17"/>
      <c r="G68" s="17"/>
    </row>
    <row r="69" spans="1:10" ht="47.2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10" ht="32.25" customHeight="1" thickBot="1">
      <c r="A70" s="158" t="s">
        <v>19</v>
      </c>
      <c r="B70" s="161" t="s">
        <v>79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10" ht="32.25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/>
    </row>
    <row r="72" spans="1:10" ht="32.25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10" ht="32.25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10" ht="32.25" customHeight="1" thickBot="1">
      <c r="A74" s="164" t="s">
        <v>10</v>
      </c>
      <c r="B74" s="165"/>
      <c r="C74" s="166"/>
      <c r="D74" s="14">
        <v>0</v>
      </c>
      <c r="E74" s="14">
        <v>0</v>
      </c>
      <c r="F74" s="14">
        <v>0</v>
      </c>
      <c r="G74" s="14"/>
      <c r="J74" s="18">
        <v>0</v>
      </c>
    </row>
    <row r="75" spans="1:10" ht="32.25" customHeight="1" thickBot="1">
      <c r="D75" s="23">
        <v>5</v>
      </c>
    </row>
    <row r="76" spans="1:10" ht="44.2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10" ht="32.25" customHeight="1" thickBot="1">
      <c r="A77" s="158" t="s">
        <v>21</v>
      </c>
      <c r="B77" s="161" t="s">
        <v>79</v>
      </c>
      <c r="C77" s="14" t="s">
        <v>11</v>
      </c>
      <c r="D77" s="14">
        <v>0</v>
      </c>
      <c r="E77" s="14">
        <v>0</v>
      </c>
      <c r="F77" s="14">
        <v>0</v>
      </c>
      <c r="G77" s="14" t="s">
        <v>53</v>
      </c>
    </row>
    <row r="78" spans="1:10" ht="32.25" customHeight="1" thickBot="1">
      <c r="A78" s="159"/>
      <c r="B78" s="162"/>
      <c r="C78" s="14" t="s">
        <v>12</v>
      </c>
      <c r="D78" s="14">
        <v>2</v>
      </c>
      <c r="E78" s="14">
        <v>0</v>
      </c>
      <c r="F78" s="14">
        <v>0</v>
      </c>
      <c r="G78" s="14"/>
    </row>
    <row r="79" spans="1:10" ht="32.25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10" ht="32.25" customHeight="1" thickBot="1">
      <c r="A80" s="160"/>
      <c r="B80" s="163"/>
      <c r="C80" s="14" t="s">
        <v>9</v>
      </c>
      <c r="D80" s="14">
        <f>SUM(D77:D79)</f>
        <v>2</v>
      </c>
      <c r="E80" s="14">
        <f>SUM(E77:E79)</f>
        <v>0</v>
      </c>
      <c r="F80" s="14">
        <f>SUM(F77:F79)</f>
        <v>0</v>
      </c>
      <c r="G80" s="14"/>
    </row>
    <row r="81" spans="1:10" ht="32.25" customHeight="1" thickBot="1">
      <c r="A81" s="164" t="s">
        <v>10</v>
      </c>
      <c r="B81" s="165"/>
      <c r="C81" s="166"/>
      <c r="D81" s="14">
        <v>16</v>
      </c>
      <c r="E81" s="14">
        <v>6</v>
      </c>
      <c r="F81" s="14">
        <v>0</v>
      </c>
      <c r="G81" s="14"/>
      <c r="J81" s="18">
        <v>0</v>
      </c>
    </row>
    <row r="82" spans="1:10" ht="32.25" customHeight="1" thickBot="1">
      <c r="A82" s="17"/>
      <c r="B82" s="17"/>
      <c r="C82" s="17"/>
      <c r="D82" s="17"/>
      <c r="E82" s="17"/>
      <c r="F82" s="17"/>
      <c r="G82" s="17"/>
    </row>
    <row r="83" spans="1:10" ht="43.5" customHeight="1" thickBot="1">
      <c r="A83" s="21" t="s">
        <v>0</v>
      </c>
      <c r="B83" s="22" t="s">
        <v>1</v>
      </c>
      <c r="C83" s="22" t="s">
        <v>2</v>
      </c>
      <c r="D83" s="22" t="s">
        <v>3</v>
      </c>
      <c r="E83" s="22" t="s">
        <v>4</v>
      </c>
      <c r="F83" s="22" t="s">
        <v>5</v>
      </c>
      <c r="G83" s="22" t="s">
        <v>6</v>
      </c>
    </row>
    <row r="84" spans="1:10" ht="32.25" customHeight="1" thickBot="1">
      <c r="A84" s="158" t="s">
        <v>37</v>
      </c>
      <c r="B84" s="161" t="s">
        <v>79</v>
      </c>
      <c r="C84" s="14" t="s">
        <v>11</v>
      </c>
      <c r="D84" s="14">
        <v>0</v>
      </c>
      <c r="E84" s="14">
        <v>0</v>
      </c>
      <c r="F84" s="14">
        <v>0</v>
      </c>
      <c r="G84" s="14"/>
    </row>
    <row r="85" spans="1:10" ht="32.25" customHeight="1" thickBot="1">
      <c r="A85" s="159"/>
      <c r="B85" s="162"/>
      <c r="C85" s="14" t="s">
        <v>12</v>
      </c>
      <c r="D85" s="14">
        <v>0</v>
      </c>
      <c r="E85" s="14">
        <v>0</v>
      </c>
      <c r="F85" s="14">
        <v>0</v>
      </c>
      <c r="G85" s="14" t="s">
        <v>53</v>
      </c>
    </row>
    <row r="86" spans="1:10" ht="32.25" customHeight="1" thickBot="1">
      <c r="A86" s="159"/>
      <c r="B86" s="162"/>
      <c r="C86" s="14" t="s">
        <v>13</v>
      </c>
      <c r="D86" s="14">
        <v>0</v>
      </c>
      <c r="E86" s="14">
        <v>0</v>
      </c>
      <c r="F86" s="14">
        <v>0</v>
      </c>
      <c r="G86" s="14"/>
    </row>
    <row r="87" spans="1:10" ht="32.25" customHeight="1" thickBot="1">
      <c r="A87" s="160"/>
      <c r="B87" s="163"/>
      <c r="C87" s="14" t="s">
        <v>9</v>
      </c>
      <c r="D87" s="14">
        <f>SUM(D84:D86)</f>
        <v>0</v>
      </c>
      <c r="E87" s="14">
        <f>SUM(E84:E86)</f>
        <v>0</v>
      </c>
      <c r="F87" s="14">
        <f>SUM(F84:F86)</f>
        <v>0</v>
      </c>
      <c r="G87" s="14"/>
    </row>
    <row r="88" spans="1:10" ht="32.25" customHeight="1" thickBot="1">
      <c r="A88" s="164" t="s">
        <v>10</v>
      </c>
      <c r="B88" s="165"/>
      <c r="C88" s="166"/>
      <c r="D88" s="14">
        <v>9</v>
      </c>
      <c r="E88" s="14">
        <v>3</v>
      </c>
      <c r="F88" s="14">
        <v>0</v>
      </c>
      <c r="G88" s="14"/>
      <c r="J88" s="18">
        <v>4</v>
      </c>
    </row>
    <row r="89" spans="1:10" ht="32.25" customHeight="1" thickBot="1">
      <c r="D89" s="23">
        <v>6</v>
      </c>
      <c r="J89" s="18">
        <f>SUM(J15:J88)</f>
        <v>60</v>
      </c>
    </row>
    <row r="90" spans="1:10" ht="46.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10" ht="32.25" customHeight="1" thickBot="1">
      <c r="A91" s="158" t="s">
        <v>43</v>
      </c>
      <c r="B91" s="161" t="s">
        <v>79</v>
      </c>
      <c r="C91" s="14" t="s">
        <v>11</v>
      </c>
      <c r="D91" s="14">
        <v>0</v>
      </c>
      <c r="E91" s="14">
        <v>0</v>
      </c>
      <c r="F91" s="14">
        <v>0</v>
      </c>
      <c r="G91" s="14"/>
    </row>
    <row r="92" spans="1:10" ht="32.2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 t="s">
        <v>53</v>
      </c>
    </row>
    <row r="93" spans="1:10" ht="32.2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10" ht="32.2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10" ht="32.25" customHeight="1" thickBot="1">
      <c r="A95" s="164" t="s">
        <v>10</v>
      </c>
      <c r="B95" s="165"/>
      <c r="C95" s="166"/>
      <c r="D95" s="14">
        <v>8</v>
      </c>
      <c r="E95" s="14">
        <v>0</v>
      </c>
      <c r="F95" s="14">
        <v>0</v>
      </c>
      <c r="G95" s="14" t="s">
        <v>53</v>
      </c>
    </row>
    <row r="96" spans="1:10" ht="32.25" customHeight="1" thickBot="1"/>
    <row r="97" spans="1:7" ht="48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7" ht="32.25" customHeight="1" thickBot="1">
      <c r="A98" s="158" t="s">
        <v>83</v>
      </c>
      <c r="B98" s="161" t="s">
        <v>79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7" ht="32.25" customHeight="1" thickBot="1">
      <c r="A99" s="159"/>
      <c r="B99" s="162"/>
      <c r="C99" s="14" t="s">
        <v>12</v>
      </c>
      <c r="D99" s="14">
        <v>14</v>
      </c>
      <c r="E99" s="14">
        <v>0</v>
      </c>
      <c r="F99" s="14">
        <v>0</v>
      </c>
      <c r="G99" s="14" t="s">
        <v>53</v>
      </c>
    </row>
    <row r="100" spans="1:7" ht="32.25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7" ht="32.25" customHeight="1" thickBot="1">
      <c r="A101" s="160"/>
      <c r="B101" s="163"/>
      <c r="C101" s="14" t="s">
        <v>9</v>
      </c>
      <c r="D101" s="14">
        <f>SUM(D98:D100)</f>
        <v>14</v>
      </c>
      <c r="E101" s="14">
        <f>SUM(E98:E100)</f>
        <v>0</v>
      </c>
      <c r="F101" s="14">
        <f>SUM(F98:F100)</f>
        <v>0</v>
      </c>
      <c r="G101" s="14"/>
    </row>
    <row r="102" spans="1:7" ht="32.25" customHeight="1" thickBot="1">
      <c r="A102" s="164" t="s">
        <v>10</v>
      </c>
      <c r="B102" s="165"/>
      <c r="C102" s="166"/>
      <c r="D102" s="14">
        <v>14</v>
      </c>
      <c r="E102" s="14">
        <v>0</v>
      </c>
      <c r="F102" s="14">
        <v>0</v>
      </c>
      <c r="G102" s="14" t="s">
        <v>53</v>
      </c>
    </row>
    <row r="103" spans="1:7" ht="32.25" customHeight="1" thickBot="1">
      <c r="D103" s="24">
        <v>7</v>
      </c>
    </row>
    <row r="104" spans="1:7" ht="32.25" customHeight="1" thickBot="1">
      <c r="A104" s="21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</row>
    <row r="105" spans="1:7" ht="32.25" customHeight="1" thickBot="1">
      <c r="A105" s="158" t="s">
        <v>84</v>
      </c>
      <c r="B105" s="161" t="s">
        <v>79</v>
      </c>
      <c r="C105" s="14" t="s">
        <v>11</v>
      </c>
      <c r="D105" s="14">
        <v>0</v>
      </c>
      <c r="E105" s="14">
        <v>0</v>
      </c>
      <c r="F105" s="14">
        <v>0</v>
      </c>
      <c r="G105" s="14"/>
    </row>
    <row r="106" spans="1:7" ht="32.25" customHeight="1" thickBot="1">
      <c r="A106" s="159"/>
      <c r="B106" s="162"/>
      <c r="C106" s="14" t="s">
        <v>12</v>
      </c>
      <c r="D106" s="14">
        <v>11</v>
      </c>
      <c r="E106" s="14">
        <v>0</v>
      </c>
      <c r="F106" s="14">
        <v>0</v>
      </c>
      <c r="G106" s="14" t="s">
        <v>53</v>
      </c>
    </row>
    <row r="107" spans="1:7" ht="32.25" customHeight="1" thickBot="1">
      <c r="A107" s="159"/>
      <c r="B107" s="162"/>
      <c r="C107" s="14" t="s">
        <v>13</v>
      </c>
      <c r="D107" s="14">
        <v>0</v>
      </c>
      <c r="E107" s="14">
        <v>0</v>
      </c>
      <c r="F107" s="14">
        <v>0</v>
      </c>
      <c r="G107" s="14"/>
    </row>
    <row r="108" spans="1:7" ht="32.25" customHeight="1" thickBot="1">
      <c r="A108" s="160"/>
      <c r="B108" s="163"/>
      <c r="C108" s="14" t="s">
        <v>9</v>
      </c>
      <c r="D108" s="14">
        <f>SUM(D105:D107)</f>
        <v>11</v>
      </c>
      <c r="E108" s="14">
        <f>SUM(E105:E107)</f>
        <v>0</v>
      </c>
      <c r="F108" s="14">
        <f>SUM(F105:F107)</f>
        <v>0</v>
      </c>
      <c r="G108" s="14"/>
    </row>
    <row r="109" spans="1:7" ht="32.25" customHeight="1" thickBot="1">
      <c r="A109" s="164" t="s">
        <v>10</v>
      </c>
      <c r="B109" s="165"/>
      <c r="C109" s="166"/>
      <c r="D109" s="14">
        <v>11</v>
      </c>
      <c r="E109" s="14">
        <v>0</v>
      </c>
      <c r="F109" s="14">
        <v>0</v>
      </c>
      <c r="G109" s="14" t="s">
        <v>53</v>
      </c>
    </row>
    <row r="110" spans="1:7" ht="32.25" customHeight="1"/>
    <row r="111" spans="1:7" ht="32.25" customHeight="1"/>
    <row r="112" spans="1:7" ht="32.25" customHeight="1"/>
    <row r="113" spans="4:4" ht="32.25" customHeight="1"/>
    <row r="114" spans="4:4" ht="32.25" customHeight="1"/>
    <row r="115" spans="4:4" ht="32.25" customHeight="1"/>
    <row r="116" spans="4:4" ht="32.25" customHeight="1"/>
    <row r="117" spans="4:4" ht="32.25" customHeight="1"/>
    <row r="118" spans="4:4" ht="32.25" customHeight="1">
      <c r="D118" s="23">
        <v>8</v>
      </c>
    </row>
    <row r="119" spans="4:4" ht="32.25" customHeight="1"/>
    <row r="120" spans="4:4" ht="32.25" customHeight="1"/>
  </sheetData>
  <mergeCells count="49">
    <mergeCell ref="A109:C109"/>
    <mergeCell ref="A7:E7"/>
    <mergeCell ref="A98:A101"/>
    <mergeCell ref="B98:B101"/>
    <mergeCell ref="A102:C102"/>
    <mergeCell ref="A105:A108"/>
    <mergeCell ref="B105:B108"/>
    <mergeCell ref="A8:E8"/>
    <mergeCell ref="A11:A14"/>
    <mergeCell ref="B11:B14"/>
    <mergeCell ref="A15:C15"/>
    <mergeCell ref="A21:A24"/>
    <mergeCell ref="B21:B24"/>
    <mergeCell ref="A25:C25"/>
    <mergeCell ref="A28:A31"/>
    <mergeCell ref="B28:B31"/>
    <mergeCell ref="F1:G1"/>
    <mergeCell ref="A2:F2"/>
    <mergeCell ref="A3:F3"/>
    <mergeCell ref="A5:E5"/>
    <mergeCell ref="A6:E6"/>
    <mergeCell ref="A32:C32"/>
    <mergeCell ref="A35:A38"/>
    <mergeCell ref="B35:B38"/>
    <mergeCell ref="A39:C39"/>
    <mergeCell ref="A42:A45"/>
    <mergeCell ref="B42:B45"/>
    <mergeCell ref="A46:C46"/>
    <mergeCell ref="A49:A52"/>
    <mergeCell ref="B49:B52"/>
    <mergeCell ref="A53:C53"/>
    <mergeCell ref="A56:A59"/>
    <mergeCell ref="B56:B59"/>
    <mergeCell ref="A60:C60"/>
    <mergeCell ref="A63:A66"/>
    <mergeCell ref="B63:B66"/>
    <mergeCell ref="A67:C67"/>
    <mergeCell ref="A70:A73"/>
    <mergeCell ref="B70:B73"/>
    <mergeCell ref="A74:C74"/>
    <mergeCell ref="A77:A80"/>
    <mergeCell ref="B77:B80"/>
    <mergeCell ref="A95:C95"/>
    <mergeCell ref="A81:C81"/>
    <mergeCell ref="A84:A87"/>
    <mergeCell ref="B84:B87"/>
    <mergeCell ref="A88:C88"/>
    <mergeCell ref="A91:A94"/>
    <mergeCell ref="B91:B94"/>
  </mergeCells>
  <pageMargins left="0.7" right="0.7" top="0.75" bottom="0.75" header="0.3" footer="0.3"/>
  <pageSetup paperSize="9" orientation="landscape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20"/>
  <sheetViews>
    <sheetView view="pageLayout" topLeftCell="A79" workbookViewId="0">
      <selection activeCell="E87" sqref="E87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3.140625" style="18" bestFit="1" customWidth="1"/>
    <col min="11" max="16384" width="13.7109375" style="18"/>
  </cols>
  <sheetData>
    <row r="1" spans="1:7" ht="15.75">
      <c r="F1" s="167" t="s">
        <v>24</v>
      </c>
      <c r="G1" s="167"/>
    </row>
    <row r="2" spans="1:7" s="27" customFormat="1" ht="18">
      <c r="A2" s="154" t="s">
        <v>23</v>
      </c>
      <c r="B2" s="154"/>
      <c r="C2" s="154"/>
      <c r="D2" s="154"/>
      <c r="E2" s="154"/>
      <c r="F2" s="154"/>
    </row>
    <row r="3" spans="1:7" s="27" customFormat="1" ht="18">
      <c r="A3" s="153" t="s">
        <v>95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5.75">
      <c r="A5" s="152" t="s">
        <v>29</v>
      </c>
      <c r="B5" s="152"/>
      <c r="C5" s="152"/>
      <c r="D5" s="152"/>
      <c r="E5" s="152"/>
      <c r="F5" s="28">
        <f>D15+D25+D32+D39+D46+D53+D60+D67+D74+D81+D88+D95+D102+D109</f>
        <v>186</v>
      </c>
    </row>
    <row r="6" spans="1:7" s="3" customFormat="1" ht="15.75">
      <c r="A6" s="152" t="s">
        <v>30</v>
      </c>
      <c r="B6" s="152"/>
      <c r="C6" s="152"/>
      <c r="D6" s="152"/>
      <c r="E6" s="152"/>
      <c r="F6" s="28">
        <f>E15+E25+E32+E39+E46+E53+E60+E67+E74+E81+E88+E95+E102+E109</f>
        <v>143</v>
      </c>
    </row>
    <row r="7" spans="1:7" s="3" customFormat="1" ht="15.75">
      <c r="A7" s="152" t="s">
        <v>26</v>
      </c>
      <c r="B7" s="152"/>
      <c r="C7" s="152"/>
      <c r="D7" s="152"/>
      <c r="E7" s="152"/>
      <c r="F7" s="28">
        <f>F15+F25+F32+F39+F46+F53+F60+F74+F67+F81+F88+F95+F102+F109</f>
        <v>0</v>
      </c>
    </row>
    <row r="8" spans="1:7" s="3" customFormat="1" ht="15.75">
      <c r="A8" s="152" t="s">
        <v>36</v>
      </c>
      <c r="B8" s="152"/>
      <c r="C8" s="152"/>
      <c r="D8" s="152"/>
      <c r="E8" s="152"/>
      <c r="F8" s="28">
        <f>F5-F6</f>
        <v>43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3.75" customHeight="1" thickBot="1">
      <c r="A11" s="158" t="s">
        <v>7</v>
      </c>
      <c r="B11" s="161" t="s">
        <v>86</v>
      </c>
      <c r="C11" s="14" t="s">
        <v>11</v>
      </c>
      <c r="D11" s="14">
        <v>0</v>
      </c>
      <c r="E11" s="14">
        <v>2</v>
      </c>
      <c r="F11" s="14">
        <v>0</v>
      </c>
      <c r="G11" s="14" t="s">
        <v>88</v>
      </c>
    </row>
    <row r="12" spans="1:7" ht="33.7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3.7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3.7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2</v>
      </c>
      <c r="F14" s="14">
        <f>SUM(F11:F13)</f>
        <v>0</v>
      </c>
      <c r="G14" s="14"/>
    </row>
    <row r="15" spans="1:7" ht="33.75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/>
    </row>
    <row r="16" spans="1:7" ht="33.75" customHeight="1">
      <c r="A16" s="17"/>
      <c r="B16" s="17"/>
      <c r="C16" s="17"/>
      <c r="D16" s="17"/>
      <c r="E16" s="17"/>
      <c r="F16" s="17"/>
      <c r="G16" s="17"/>
    </row>
    <row r="17" spans="1:10" ht="33.75" customHeight="1">
      <c r="A17" s="17"/>
      <c r="B17" s="17"/>
      <c r="C17" s="17"/>
      <c r="D17" s="17"/>
      <c r="E17" s="17"/>
      <c r="F17" s="17"/>
      <c r="G17" s="17"/>
    </row>
    <row r="18" spans="1:10" ht="33.75" customHeight="1">
      <c r="A18" s="17"/>
      <c r="B18" s="17"/>
      <c r="C18" s="17"/>
      <c r="D18" s="17"/>
      <c r="E18" s="17"/>
      <c r="F18" s="17"/>
      <c r="G18" s="17"/>
    </row>
    <row r="19" spans="1:10" ht="33.75" customHeight="1" thickBot="1">
      <c r="D19" s="23">
        <v>1</v>
      </c>
    </row>
    <row r="20" spans="1:10" ht="46.5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10" ht="33.75" customHeight="1" thickBot="1">
      <c r="A21" s="158" t="s">
        <v>14</v>
      </c>
      <c r="B21" s="161" t="s">
        <v>86</v>
      </c>
      <c r="C21" s="14" t="s">
        <v>11</v>
      </c>
      <c r="D21" s="14">
        <v>0</v>
      </c>
      <c r="E21" s="14">
        <v>10</v>
      </c>
      <c r="F21" s="14">
        <v>0</v>
      </c>
      <c r="G21" s="14" t="s">
        <v>89</v>
      </c>
    </row>
    <row r="22" spans="1:10" ht="33.75" customHeight="1" thickBot="1">
      <c r="A22" s="159"/>
      <c r="B22" s="162"/>
      <c r="C22" s="14" t="s">
        <v>12</v>
      </c>
      <c r="D22" s="14">
        <v>0</v>
      </c>
      <c r="E22" s="14">
        <v>0</v>
      </c>
      <c r="F22" s="14">
        <v>0</v>
      </c>
      <c r="G22" s="14" t="s">
        <v>53</v>
      </c>
    </row>
    <row r="23" spans="1:10" ht="33.75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10" ht="33.75" customHeight="1" thickBot="1">
      <c r="A24" s="160"/>
      <c r="B24" s="163"/>
      <c r="C24" s="14" t="s">
        <v>9</v>
      </c>
      <c r="D24" s="14">
        <f>SUM(D21:D23)</f>
        <v>0</v>
      </c>
      <c r="E24" s="14">
        <f>SUM(E21:E23)</f>
        <v>10</v>
      </c>
      <c r="F24" s="14">
        <f>SUM(F21:F23)</f>
        <v>0</v>
      </c>
      <c r="G24" s="14"/>
    </row>
    <row r="25" spans="1:10" ht="33.75" customHeight="1" thickBot="1">
      <c r="A25" s="164" t="s">
        <v>10</v>
      </c>
      <c r="B25" s="165"/>
      <c r="C25" s="166"/>
      <c r="D25" s="14">
        <v>32</v>
      </c>
      <c r="E25" s="14">
        <v>32</v>
      </c>
      <c r="F25" s="14">
        <v>0</v>
      </c>
      <c r="G25" s="14" t="s">
        <v>53</v>
      </c>
      <c r="J25" s="18">
        <v>30</v>
      </c>
    </row>
    <row r="26" spans="1:10" ht="33.75" customHeight="1" thickBot="1">
      <c r="A26" s="17"/>
      <c r="B26" s="17"/>
      <c r="C26" s="17"/>
      <c r="D26" s="17"/>
      <c r="E26" s="17"/>
      <c r="F26" s="17"/>
      <c r="G26" s="17"/>
    </row>
    <row r="27" spans="1:10" ht="48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10" ht="33.75" customHeight="1" thickBot="1">
      <c r="A28" s="158" t="s">
        <v>15</v>
      </c>
      <c r="B28" s="161" t="s">
        <v>86</v>
      </c>
      <c r="C28" s="14" t="s">
        <v>11</v>
      </c>
      <c r="D28" s="14">
        <v>0</v>
      </c>
      <c r="E28" s="14">
        <v>11</v>
      </c>
      <c r="F28" s="14">
        <v>0</v>
      </c>
      <c r="G28" s="14" t="s">
        <v>87</v>
      </c>
    </row>
    <row r="29" spans="1:10" ht="33.75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 t="s">
        <v>53</v>
      </c>
    </row>
    <row r="30" spans="1:10" ht="33.75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10" ht="33.75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11</v>
      </c>
      <c r="F31" s="14">
        <f>SUM(F28:F30)</f>
        <v>0</v>
      </c>
      <c r="G31" s="14"/>
    </row>
    <row r="32" spans="1:10" ht="33.75" customHeight="1" thickBot="1">
      <c r="A32" s="164" t="s">
        <v>10</v>
      </c>
      <c r="B32" s="165"/>
      <c r="C32" s="166"/>
      <c r="D32" s="14">
        <v>18</v>
      </c>
      <c r="E32" s="14">
        <v>18</v>
      </c>
      <c r="F32" s="14">
        <v>0</v>
      </c>
      <c r="G32" s="14"/>
      <c r="J32" s="18">
        <v>18</v>
      </c>
    </row>
    <row r="33" spans="1:10" ht="33.75" customHeight="1" thickBot="1">
      <c r="D33" s="23">
        <v>2</v>
      </c>
    </row>
    <row r="34" spans="1:10" ht="51.75" customHeight="1" thickBot="1">
      <c r="A34" s="21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2" t="s">
        <v>5</v>
      </c>
      <c r="G34" s="22" t="s">
        <v>6</v>
      </c>
    </row>
    <row r="35" spans="1:10" ht="33.75" customHeight="1" thickBot="1">
      <c r="A35" s="158" t="s">
        <v>33</v>
      </c>
      <c r="B35" s="161" t="s">
        <v>86</v>
      </c>
      <c r="C35" s="14" t="s">
        <v>11</v>
      </c>
      <c r="D35" s="14">
        <v>0</v>
      </c>
      <c r="E35" s="14">
        <v>42</v>
      </c>
      <c r="F35" s="14">
        <v>0</v>
      </c>
      <c r="G35" s="14" t="s">
        <v>90</v>
      </c>
    </row>
    <row r="36" spans="1:10" ht="33.75" customHeight="1" thickBot="1">
      <c r="A36" s="159"/>
      <c r="B36" s="162"/>
      <c r="C36" s="14" t="s">
        <v>12</v>
      </c>
      <c r="D36" s="14">
        <v>0</v>
      </c>
      <c r="E36" s="14">
        <v>0</v>
      </c>
      <c r="F36" s="14">
        <v>0</v>
      </c>
      <c r="G36" s="14" t="s">
        <v>53</v>
      </c>
    </row>
    <row r="37" spans="1:10" ht="33.75" customHeight="1" thickBot="1">
      <c r="A37" s="159"/>
      <c r="B37" s="162"/>
      <c r="C37" s="14" t="s">
        <v>13</v>
      </c>
      <c r="D37" s="14">
        <v>0</v>
      </c>
      <c r="E37" s="14">
        <v>0</v>
      </c>
      <c r="F37" s="14">
        <v>0</v>
      </c>
      <c r="G37" s="14" t="s">
        <v>53</v>
      </c>
    </row>
    <row r="38" spans="1:10" ht="33.75" customHeight="1" thickBot="1">
      <c r="A38" s="160"/>
      <c r="B38" s="163"/>
      <c r="C38" s="14" t="s">
        <v>9</v>
      </c>
      <c r="D38" s="14">
        <f>SUM(D35:D37)</f>
        <v>0</v>
      </c>
      <c r="E38" s="14">
        <f>SUM(E35:E37)</f>
        <v>42</v>
      </c>
      <c r="F38" s="14">
        <f>SUM(F35:F37)</f>
        <v>0</v>
      </c>
      <c r="G38" s="14"/>
    </row>
    <row r="39" spans="1:10" ht="33.75" customHeight="1" thickBot="1">
      <c r="A39" s="164" t="s">
        <v>10</v>
      </c>
      <c r="B39" s="165"/>
      <c r="C39" s="166"/>
      <c r="D39" s="14">
        <v>46</v>
      </c>
      <c r="E39" s="14">
        <v>46</v>
      </c>
      <c r="F39" s="14">
        <v>0</v>
      </c>
      <c r="G39" s="14"/>
      <c r="J39" s="18">
        <v>0</v>
      </c>
    </row>
    <row r="40" spans="1:10" ht="18" customHeight="1" thickBot="1"/>
    <row r="41" spans="1:10" ht="48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10" ht="33.75" customHeight="1" thickBot="1">
      <c r="A42" s="158" t="s">
        <v>27</v>
      </c>
      <c r="B42" s="161" t="s">
        <v>86</v>
      </c>
      <c r="C42" s="14" t="s">
        <v>11</v>
      </c>
      <c r="D42" s="26">
        <v>0</v>
      </c>
      <c r="E42" s="14">
        <v>0</v>
      </c>
      <c r="F42" s="14">
        <v>0</v>
      </c>
      <c r="G42" s="14"/>
    </row>
    <row r="43" spans="1:10" ht="33.75" customHeight="1" thickBot="1">
      <c r="A43" s="159"/>
      <c r="B43" s="162"/>
      <c r="C43" s="14" t="s">
        <v>12</v>
      </c>
      <c r="D43" s="26">
        <v>0</v>
      </c>
      <c r="E43" s="14">
        <v>4</v>
      </c>
      <c r="F43" s="14">
        <v>0</v>
      </c>
      <c r="G43" s="14" t="s">
        <v>94</v>
      </c>
    </row>
    <row r="44" spans="1:10" ht="33.75" customHeight="1" thickBot="1">
      <c r="A44" s="159"/>
      <c r="B44" s="162"/>
      <c r="C44" s="14" t="s">
        <v>13</v>
      </c>
      <c r="D44" s="26">
        <v>0</v>
      </c>
      <c r="E44" s="14">
        <v>0</v>
      </c>
      <c r="F44" s="14">
        <v>0</v>
      </c>
      <c r="G44" s="14"/>
    </row>
    <row r="45" spans="1:10" ht="33.75" customHeight="1" thickBot="1">
      <c r="A45" s="160"/>
      <c r="B45" s="163"/>
      <c r="C45" s="14" t="s">
        <v>9</v>
      </c>
      <c r="D45" s="26">
        <f>SUM(D42:D44)</f>
        <v>0</v>
      </c>
      <c r="E45" s="14">
        <f>SUM(E42:E44)</f>
        <v>4</v>
      </c>
      <c r="F45" s="14">
        <f>SUM(F42:F44)</f>
        <v>0</v>
      </c>
      <c r="G45" s="14"/>
    </row>
    <row r="46" spans="1:10" ht="33.75" customHeight="1" thickBot="1">
      <c r="A46" s="164" t="s">
        <v>10</v>
      </c>
      <c r="B46" s="165"/>
      <c r="C46" s="166"/>
      <c r="D46" s="26">
        <v>5</v>
      </c>
      <c r="E46" s="14">
        <v>5</v>
      </c>
      <c r="F46" s="14">
        <v>0</v>
      </c>
      <c r="G46" s="14"/>
      <c r="J46" s="18">
        <v>0</v>
      </c>
    </row>
    <row r="47" spans="1:10" ht="33.75" customHeight="1" thickBot="1">
      <c r="D47" s="23">
        <v>3</v>
      </c>
    </row>
    <row r="48" spans="1:10" ht="47.2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10" ht="33.75" customHeight="1" thickBot="1">
      <c r="A49" s="158" t="s">
        <v>20</v>
      </c>
      <c r="B49" s="161" t="s">
        <v>86</v>
      </c>
      <c r="C49" s="14" t="s">
        <v>11</v>
      </c>
      <c r="D49" s="14">
        <v>1</v>
      </c>
      <c r="E49" s="14">
        <v>3</v>
      </c>
      <c r="F49" s="14">
        <v>0</v>
      </c>
      <c r="G49" s="14" t="s">
        <v>91</v>
      </c>
    </row>
    <row r="50" spans="1:10" ht="33.75" customHeight="1" thickBot="1">
      <c r="A50" s="159"/>
      <c r="B50" s="162"/>
      <c r="C50" s="14" t="s">
        <v>12</v>
      </c>
      <c r="D50" s="14">
        <v>1</v>
      </c>
      <c r="E50" s="14">
        <v>3</v>
      </c>
      <c r="F50" s="14">
        <v>0</v>
      </c>
      <c r="G50" s="14" t="s">
        <v>91</v>
      </c>
    </row>
    <row r="51" spans="1:10" ht="33.75" customHeight="1" thickBot="1">
      <c r="A51" s="159"/>
      <c r="B51" s="162"/>
      <c r="C51" s="14" t="s">
        <v>13</v>
      </c>
      <c r="D51" s="14">
        <v>0</v>
      </c>
      <c r="E51" s="14">
        <v>0</v>
      </c>
      <c r="F51" s="14">
        <v>0</v>
      </c>
      <c r="G51" s="14" t="s">
        <v>53</v>
      </c>
    </row>
    <row r="52" spans="1:10" ht="33.75" customHeight="1" thickBot="1">
      <c r="A52" s="160"/>
      <c r="B52" s="163"/>
      <c r="C52" s="14" t="s">
        <v>9</v>
      </c>
      <c r="D52" s="14">
        <f>SUM(D49:D51)</f>
        <v>2</v>
      </c>
      <c r="E52" s="14">
        <f>SUM(E49:E51)</f>
        <v>6</v>
      </c>
      <c r="F52" s="14">
        <f>SUM(F49:F51)</f>
        <v>0</v>
      </c>
      <c r="G52" s="14"/>
    </row>
    <row r="53" spans="1:10" ht="33.75" customHeight="1" thickBot="1">
      <c r="A53" s="164" t="s">
        <v>10</v>
      </c>
      <c r="B53" s="165"/>
      <c r="C53" s="166"/>
      <c r="D53" s="14">
        <v>10</v>
      </c>
      <c r="E53" s="14">
        <v>8</v>
      </c>
      <c r="F53" s="14">
        <v>0</v>
      </c>
      <c r="G53" s="14"/>
      <c r="J53" s="18">
        <v>8</v>
      </c>
    </row>
    <row r="54" spans="1:10" ht="18" customHeight="1" thickBot="1">
      <c r="A54" s="17"/>
      <c r="B54" s="17"/>
      <c r="C54" s="17"/>
      <c r="D54" s="17"/>
      <c r="E54" s="17"/>
      <c r="F54" s="17"/>
      <c r="G54" s="17"/>
    </row>
    <row r="55" spans="1:10" ht="48" customHeight="1" thickBot="1">
      <c r="A55" s="21" t="s">
        <v>0</v>
      </c>
      <c r="B55" s="22" t="s">
        <v>1</v>
      </c>
      <c r="C55" s="22" t="s">
        <v>2</v>
      </c>
      <c r="D55" s="22" t="s">
        <v>3</v>
      </c>
      <c r="E55" s="22" t="s">
        <v>4</v>
      </c>
      <c r="F55" s="22" t="s">
        <v>5</v>
      </c>
      <c r="G55" s="22" t="s">
        <v>6</v>
      </c>
    </row>
    <row r="56" spans="1:10" ht="33.75" customHeight="1" thickBot="1">
      <c r="A56" s="158" t="s">
        <v>17</v>
      </c>
      <c r="B56" s="161" t="s">
        <v>86</v>
      </c>
      <c r="C56" s="14" t="s">
        <v>11</v>
      </c>
      <c r="D56" s="14">
        <v>0</v>
      </c>
      <c r="E56" s="14">
        <v>0</v>
      </c>
      <c r="F56" s="14">
        <v>0</v>
      </c>
      <c r="G56" s="14"/>
    </row>
    <row r="57" spans="1:10" ht="33.75" customHeight="1" thickBot="1">
      <c r="A57" s="159"/>
      <c r="B57" s="162"/>
      <c r="C57" s="14" t="s">
        <v>12</v>
      </c>
      <c r="D57" s="14">
        <v>0</v>
      </c>
      <c r="E57" s="14">
        <v>0</v>
      </c>
      <c r="F57" s="14">
        <v>0</v>
      </c>
      <c r="G57" s="14"/>
    </row>
    <row r="58" spans="1:10" ht="33.75" customHeight="1" thickBot="1">
      <c r="A58" s="159"/>
      <c r="B58" s="162"/>
      <c r="C58" s="14" t="s">
        <v>13</v>
      </c>
      <c r="D58" s="14">
        <v>0</v>
      </c>
      <c r="E58" s="14">
        <v>0</v>
      </c>
      <c r="F58" s="14">
        <v>0</v>
      </c>
      <c r="G58" s="14"/>
    </row>
    <row r="59" spans="1:10" ht="33.75" customHeight="1" thickBot="1">
      <c r="A59" s="160"/>
      <c r="B59" s="163"/>
      <c r="C59" s="14" t="s">
        <v>9</v>
      </c>
      <c r="D59" s="14">
        <f>SUM(D56:D58)</f>
        <v>0</v>
      </c>
      <c r="E59" s="14">
        <v>0</v>
      </c>
      <c r="F59" s="14">
        <v>0</v>
      </c>
      <c r="G59" s="14"/>
    </row>
    <row r="60" spans="1:10" ht="33.75" customHeight="1" thickBot="1">
      <c r="A60" s="164" t="s">
        <v>10</v>
      </c>
      <c r="B60" s="165"/>
      <c r="C60" s="166"/>
      <c r="D60" s="14">
        <v>0</v>
      </c>
      <c r="E60" s="14">
        <v>0</v>
      </c>
      <c r="F60" s="14">
        <v>0</v>
      </c>
      <c r="G60" s="14"/>
      <c r="J60" s="18">
        <v>0</v>
      </c>
    </row>
    <row r="61" spans="1:10" ht="33.75" customHeight="1" thickBot="1">
      <c r="D61" s="23">
        <v>4</v>
      </c>
    </row>
    <row r="62" spans="1:10" ht="45.75" customHeight="1" thickBot="1">
      <c r="A62" s="21" t="s">
        <v>0</v>
      </c>
      <c r="B62" s="22" t="s">
        <v>1</v>
      </c>
      <c r="C62" s="22" t="s">
        <v>2</v>
      </c>
      <c r="D62" s="22" t="s">
        <v>3</v>
      </c>
      <c r="E62" s="22" t="s">
        <v>4</v>
      </c>
      <c r="F62" s="22" t="s">
        <v>5</v>
      </c>
      <c r="G62" s="22" t="s">
        <v>6</v>
      </c>
    </row>
    <row r="63" spans="1:10" ht="33.75" customHeight="1" thickBot="1">
      <c r="A63" s="158" t="s">
        <v>18</v>
      </c>
      <c r="B63" s="161" t="s">
        <v>86</v>
      </c>
      <c r="C63" s="14" t="s">
        <v>11</v>
      </c>
      <c r="D63" s="14">
        <v>0</v>
      </c>
      <c r="E63" s="14">
        <v>0</v>
      </c>
      <c r="F63" s="14">
        <v>0</v>
      </c>
      <c r="G63" s="14"/>
    </row>
    <row r="64" spans="1:10" ht="33.75" customHeight="1" thickBot="1">
      <c r="A64" s="159"/>
      <c r="B64" s="162"/>
      <c r="C64" s="14" t="s">
        <v>12</v>
      </c>
      <c r="D64" s="14">
        <v>0</v>
      </c>
      <c r="E64" s="14">
        <v>0</v>
      </c>
      <c r="F64" s="14">
        <v>0</v>
      </c>
      <c r="G64" s="14"/>
    </row>
    <row r="65" spans="1:10" ht="33.75" customHeight="1" thickBot="1">
      <c r="A65" s="159"/>
      <c r="B65" s="162"/>
      <c r="C65" s="14" t="s">
        <v>13</v>
      </c>
      <c r="D65" s="14">
        <v>0</v>
      </c>
      <c r="E65" s="14">
        <v>0</v>
      </c>
      <c r="F65" s="14">
        <v>0</v>
      </c>
      <c r="G65" s="14"/>
    </row>
    <row r="66" spans="1:10" ht="33.75" customHeight="1" thickBot="1">
      <c r="A66" s="160"/>
      <c r="B66" s="163"/>
      <c r="C66" s="14" t="s">
        <v>9</v>
      </c>
      <c r="D66" s="14">
        <f>SUM(D63:D65)</f>
        <v>0</v>
      </c>
      <c r="E66" s="14">
        <f>SUM(E63:E65)</f>
        <v>0</v>
      </c>
      <c r="F66" s="14">
        <f>SUM(F63:F65)</f>
        <v>0</v>
      </c>
      <c r="G66" s="14"/>
    </row>
    <row r="67" spans="1:10" ht="33.75" customHeight="1" thickBot="1">
      <c r="A67" s="164" t="s">
        <v>10</v>
      </c>
      <c r="B67" s="165"/>
      <c r="C67" s="166"/>
      <c r="D67" s="14">
        <v>3</v>
      </c>
      <c r="E67" s="14">
        <v>0</v>
      </c>
      <c r="F67" s="14">
        <v>0</v>
      </c>
      <c r="G67" s="14"/>
      <c r="J67" s="18">
        <v>0</v>
      </c>
    </row>
    <row r="68" spans="1:10" ht="18.75" customHeight="1" thickBot="1">
      <c r="A68" s="17"/>
      <c r="B68" s="17"/>
      <c r="C68" s="17"/>
      <c r="D68" s="17"/>
      <c r="E68" s="17"/>
      <c r="F68" s="17"/>
      <c r="G68" s="17"/>
    </row>
    <row r="69" spans="1:10" ht="4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10" ht="33.75" customHeight="1" thickBot="1">
      <c r="A70" s="158" t="s">
        <v>19</v>
      </c>
      <c r="B70" s="161" t="s">
        <v>86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10" ht="33.75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/>
    </row>
    <row r="72" spans="1:10" ht="33.75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10" ht="33.75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10" ht="33.75" customHeight="1" thickBot="1">
      <c r="A74" s="164" t="s">
        <v>10</v>
      </c>
      <c r="B74" s="165"/>
      <c r="C74" s="166"/>
      <c r="D74" s="14">
        <v>0</v>
      </c>
      <c r="E74" s="14">
        <v>0</v>
      </c>
      <c r="F74" s="14">
        <v>0</v>
      </c>
      <c r="G74" s="14"/>
      <c r="J74" s="18">
        <v>0</v>
      </c>
    </row>
    <row r="75" spans="1:10" ht="33.75" customHeight="1" thickBot="1">
      <c r="D75" s="23">
        <v>5</v>
      </c>
    </row>
    <row r="76" spans="1:10" ht="46.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10" ht="33.75" customHeight="1" thickBot="1">
      <c r="A77" s="158" t="s">
        <v>21</v>
      </c>
      <c r="B77" s="161" t="s">
        <v>86</v>
      </c>
      <c r="C77" s="14" t="s">
        <v>11</v>
      </c>
      <c r="D77" s="14">
        <v>0</v>
      </c>
      <c r="E77" s="14">
        <v>0</v>
      </c>
      <c r="F77" s="14">
        <v>0</v>
      </c>
      <c r="G77" s="14" t="s">
        <v>53</v>
      </c>
    </row>
    <row r="78" spans="1:10" ht="33.75" customHeight="1" thickBot="1">
      <c r="A78" s="159"/>
      <c r="B78" s="162"/>
      <c r="C78" s="14" t="s">
        <v>12</v>
      </c>
      <c r="D78" s="14">
        <v>0</v>
      </c>
      <c r="E78" s="14">
        <v>0</v>
      </c>
      <c r="F78" s="14">
        <v>0</v>
      </c>
      <c r="G78" s="14"/>
    </row>
    <row r="79" spans="1:10" ht="33.75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10" ht="33.75" customHeight="1" thickBot="1">
      <c r="A80" s="160"/>
      <c r="B80" s="163"/>
      <c r="C80" s="14" t="s">
        <v>9</v>
      </c>
      <c r="D80" s="14">
        <f>SUM(D77:D79)</f>
        <v>0</v>
      </c>
      <c r="E80" s="14">
        <f>SUM(E77:E79)</f>
        <v>0</v>
      </c>
      <c r="F80" s="14">
        <f>SUM(F77:F79)</f>
        <v>0</v>
      </c>
      <c r="G80" s="14"/>
    </row>
    <row r="81" spans="1:10" ht="33.75" customHeight="1" thickBot="1">
      <c r="A81" s="164" t="s">
        <v>10</v>
      </c>
      <c r="B81" s="165"/>
      <c r="C81" s="166"/>
      <c r="D81" s="14">
        <v>16</v>
      </c>
      <c r="E81" s="14">
        <v>6</v>
      </c>
      <c r="F81" s="14">
        <v>0</v>
      </c>
      <c r="G81" s="14"/>
      <c r="J81" s="18">
        <v>0</v>
      </c>
    </row>
    <row r="82" spans="1:10" ht="21.75" customHeight="1" thickBot="1">
      <c r="A82" s="17"/>
      <c r="B82" s="17"/>
      <c r="C82" s="17"/>
      <c r="D82" s="17"/>
      <c r="E82" s="17"/>
      <c r="F82" s="17"/>
      <c r="G82" s="17"/>
    </row>
    <row r="83" spans="1:10" ht="47.25" customHeight="1" thickBot="1">
      <c r="A83" s="21" t="s">
        <v>0</v>
      </c>
      <c r="B83" s="22" t="s">
        <v>1</v>
      </c>
      <c r="C83" s="22" t="s">
        <v>2</v>
      </c>
      <c r="D83" s="22" t="s">
        <v>3</v>
      </c>
      <c r="E83" s="22" t="s">
        <v>4</v>
      </c>
      <c r="F83" s="22" t="s">
        <v>5</v>
      </c>
      <c r="G83" s="22" t="s">
        <v>6</v>
      </c>
    </row>
    <row r="84" spans="1:10" ht="33.75" customHeight="1" thickBot="1">
      <c r="A84" s="158" t="s">
        <v>37</v>
      </c>
      <c r="B84" s="161" t="s">
        <v>86</v>
      </c>
      <c r="C84" s="14" t="s">
        <v>11</v>
      </c>
      <c r="D84" s="14">
        <v>0</v>
      </c>
      <c r="E84" s="14">
        <v>4</v>
      </c>
      <c r="F84" s="14">
        <v>0</v>
      </c>
      <c r="G84" s="14" t="s">
        <v>92</v>
      </c>
    </row>
    <row r="85" spans="1:10" ht="33.75" customHeight="1" thickBot="1">
      <c r="A85" s="159"/>
      <c r="B85" s="162"/>
      <c r="C85" s="14" t="s">
        <v>12</v>
      </c>
      <c r="D85" s="14">
        <v>0</v>
      </c>
      <c r="E85" s="14">
        <v>0</v>
      </c>
      <c r="F85" s="14">
        <v>0</v>
      </c>
      <c r="G85" s="14" t="s">
        <v>53</v>
      </c>
    </row>
    <row r="86" spans="1:10" ht="33.75" customHeight="1" thickBot="1">
      <c r="A86" s="159"/>
      <c r="B86" s="162"/>
      <c r="C86" s="14" t="s">
        <v>13</v>
      </c>
      <c r="D86" s="14">
        <v>0</v>
      </c>
      <c r="E86" s="14">
        <v>0</v>
      </c>
      <c r="F86" s="14">
        <v>0</v>
      </c>
      <c r="G86" s="14"/>
    </row>
    <row r="87" spans="1:10" ht="33.75" customHeight="1" thickBot="1">
      <c r="A87" s="160"/>
      <c r="B87" s="163"/>
      <c r="C87" s="14" t="s">
        <v>9</v>
      </c>
      <c r="D87" s="14">
        <f>SUM(D84:D86)</f>
        <v>0</v>
      </c>
      <c r="E87" s="14">
        <f>SUM(E84:E86)</f>
        <v>4</v>
      </c>
      <c r="F87" s="14">
        <f>SUM(F84:F86)</f>
        <v>0</v>
      </c>
      <c r="G87" s="14"/>
    </row>
    <row r="88" spans="1:10" ht="33.75" customHeight="1" thickBot="1">
      <c r="A88" s="164" t="s">
        <v>10</v>
      </c>
      <c r="B88" s="165"/>
      <c r="C88" s="166"/>
      <c r="D88" s="14">
        <v>9</v>
      </c>
      <c r="E88" s="14">
        <v>7</v>
      </c>
      <c r="F88" s="14">
        <v>0</v>
      </c>
      <c r="G88" s="14"/>
      <c r="J88" s="18">
        <v>4</v>
      </c>
    </row>
    <row r="89" spans="1:10" ht="33.75" customHeight="1" thickBot="1">
      <c r="D89" s="23">
        <v>6</v>
      </c>
      <c r="J89" s="18">
        <f>SUM(J15:J88)</f>
        <v>60</v>
      </c>
    </row>
    <row r="90" spans="1:10" ht="45.7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10" ht="33.75" customHeight="1" thickBot="1">
      <c r="A91" s="158" t="s">
        <v>43</v>
      </c>
      <c r="B91" s="161" t="s">
        <v>86</v>
      </c>
      <c r="C91" s="14" t="s">
        <v>11</v>
      </c>
      <c r="D91" s="14">
        <v>0</v>
      </c>
      <c r="E91" s="14">
        <v>8</v>
      </c>
      <c r="F91" s="14">
        <v>0</v>
      </c>
      <c r="G91" s="14" t="s">
        <v>93</v>
      </c>
    </row>
    <row r="92" spans="1:10" ht="33.7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 t="s">
        <v>53</v>
      </c>
    </row>
    <row r="93" spans="1:10" ht="33.7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10" ht="33.7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8</v>
      </c>
      <c r="F94" s="14">
        <f>SUM(F91:F93)</f>
        <v>0</v>
      </c>
      <c r="G94" s="14"/>
    </row>
    <row r="95" spans="1:10" ht="33.75" customHeight="1" thickBot="1">
      <c r="A95" s="164" t="s">
        <v>10</v>
      </c>
      <c r="B95" s="165"/>
      <c r="C95" s="166"/>
      <c r="D95" s="14">
        <v>8</v>
      </c>
      <c r="E95" s="14">
        <v>8</v>
      </c>
      <c r="F95" s="14">
        <v>0</v>
      </c>
      <c r="G95" s="14" t="s">
        <v>53</v>
      </c>
    </row>
    <row r="96" spans="1:10" ht="22.5" customHeight="1" thickBot="1"/>
    <row r="97" spans="1:7" ht="44.25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7" ht="33.75" customHeight="1" thickBot="1">
      <c r="A98" s="158" t="s">
        <v>83</v>
      </c>
      <c r="B98" s="161" t="s">
        <v>86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7" ht="33.7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 t="s">
        <v>53</v>
      </c>
    </row>
    <row r="100" spans="1:7" ht="33.75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7" ht="33.75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7" ht="33.75" customHeight="1" thickBot="1">
      <c r="A102" s="164" t="s">
        <v>10</v>
      </c>
      <c r="B102" s="165"/>
      <c r="C102" s="166"/>
      <c r="D102" s="14">
        <v>14</v>
      </c>
      <c r="E102" s="14">
        <v>0</v>
      </c>
      <c r="F102" s="14">
        <v>0</v>
      </c>
      <c r="G102" s="14" t="s">
        <v>53</v>
      </c>
    </row>
    <row r="103" spans="1:7" ht="33.75" customHeight="1" thickBot="1">
      <c r="D103" s="24">
        <v>7</v>
      </c>
    </row>
    <row r="104" spans="1:7" ht="45.75" customHeight="1" thickBot="1">
      <c r="A104" s="21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</row>
    <row r="105" spans="1:7" ht="33.75" customHeight="1" thickBot="1">
      <c r="A105" s="158" t="s">
        <v>84</v>
      </c>
      <c r="B105" s="161" t="s">
        <v>86</v>
      </c>
      <c r="C105" s="14" t="s">
        <v>11</v>
      </c>
      <c r="D105" s="14">
        <v>0</v>
      </c>
      <c r="E105" s="14">
        <v>0</v>
      </c>
      <c r="F105" s="14">
        <v>0</v>
      </c>
      <c r="G105" s="14"/>
    </row>
    <row r="106" spans="1:7" ht="33.75" customHeight="1" thickBot="1">
      <c r="A106" s="159"/>
      <c r="B106" s="162"/>
      <c r="C106" s="14" t="s">
        <v>12</v>
      </c>
      <c r="D106" s="14">
        <v>0</v>
      </c>
      <c r="E106" s="14">
        <v>0</v>
      </c>
      <c r="F106" s="14">
        <v>0</v>
      </c>
      <c r="G106" s="14" t="s">
        <v>53</v>
      </c>
    </row>
    <row r="107" spans="1:7" ht="33.75" customHeight="1" thickBot="1">
      <c r="A107" s="159"/>
      <c r="B107" s="162"/>
      <c r="C107" s="14" t="s">
        <v>13</v>
      </c>
      <c r="D107" s="14">
        <v>0</v>
      </c>
      <c r="E107" s="14">
        <v>0</v>
      </c>
      <c r="F107" s="14">
        <v>0</v>
      </c>
      <c r="G107" s="14"/>
    </row>
    <row r="108" spans="1:7" ht="33.75" customHeight="1" thickBot="1">
      <c r="A108" s="160"/>
      <c r="B108" s="163"/>
      <c r="C108" s="14" t="s">
        <v>9</v>
      </c>
      <c r="D108" s="14">
        <f>SUM(D105:D107)</f>
        <v>0</v>
      </c>
      <c r="E108" s="14">
        <f>SUM(E105:E107)</f>
        <v>0</v>
      </c>
      <c r="F108" s="14">
        <f>SUM(F105:F107)</f>
        <v>0</v>
      </c>
      <c r="G108" s="14"/>
    </row>
    <row r="109" spans="1:7" ht="33.75" customHeight="1" thickBot="1">
      <c r="A109" s="164" t="s">
        <v>10</v>
      </c>
      <c r="B109" s="165"/>
      <c r="C109" s="166"/>
      <c r="D109" s="14">
        <v>11</v>
      </c>
      <c r="E109" s="14">
        <v>0</v>
      </c>
      <c r="F109" s="14">
        <v>0</v>
      </c>
      <c r="G109" s="14" t="s">
        <v>53</v>
      </c>
    </row>
    <row r="110" spans="1:7" ht="33.75" customHeight="1"/>
    <row r="111" spans="1:7" ht="33.75" customHeight="1"/>
    <row r="112" spans="1:7" ht="33.75" customHeight="1"/>
    <row r="113" spans="4:4" ht="32.25" customHeight="1"/>
    <row r="114" spans="4:4" ht="33.75" customHeight="1"/>
    <row r="115" spans="4:4" ht="19.5" customHeight="1"/>
    <row r="116" spans="4:4" ht="25.5" customHeight="1"/>
    <row r="117" spans="4:4" ht="27.75" customHeight="1"/>
    <row r="118" spans="4:4" ht="33.75" customHeight="1">
      <c r="D118" s="23">
        <v>8</v>
      </c>
    </row>
    <row r="119" spans="4:4" ht="19.5" customHeight="1"/>
    <row r="120" spans="4:4" ht="14.25"/>
  </sheetData>
  <mergeCells count="49">
    <mergeCell ref="A109:C109"/>
    <mergeCell ref="A95:C95"/>
    <mergeCell ref="A98:A101"/>
    <mergeCell ref="B98:B101"/>
    <mergeCell ref="A102:C102"/>
    <mergeCell ref="A105:A108"/>
    <mergeCell ref="B105:B108"/>
    <mergeCell ref="A81:C81"/>
    <mergeCell ref="A84:A87"/>
    <mergeCell ref="B84:B87"/>
    <mergeCell ref="A88:C88"/>
    <mergeCell ref="A91:A94"/>
    <mergeCell ref="B91:B94"/>
    <mergeCell ref="A67:C67"/>
    <mergeCell ref="A70:A73"/>
    <mergeCell ref="B70:B73"/>
    <mergeCell ref="A74:C74"/>
    <mergeCell ref="A77:A80"/>
    <mergeCell ref="B77:B80"/>
    <mergeCell ref="A53:C53"/>
    <mergeCell ref="A56:A59"/>
    <mergeCell ref="B56:B59"/>
    <mergeCell ref="A60:C60"/>
    <mergeCell ref="A63:A66"/>
    <mergeCell ref="B63:B66"/>
    <mergeCell ref="A39:C39"/>
    <mergeCell ref="A42:A45"/>
    <mergeCell ref="B42:B45"/>
    <mergeCell ref="A46:C46"/>
    <mergeCell ref="A49:A52"/>
    <mergeCell ref="B49:B52"/>
    <mergeCell ref="A25:C25"/>
    <mergeCell ref="A28:A31"/>
    <mergeCell ref="B28:B31"/>
    <mergeCell ref="A32:C32"/>
    <mergeCell ref="A35:A38"/>
    <mergeCell ref="B35:B38"/>
    <mergeCell ref="A8:E8"/>
    <mergeCell ref="A11:A14"/>
    <mergeCell ref="B11:B14"/>
    <mergeCell ref="A15:C15"/>
    <mergeCell ref="A21:A24"/>
    <mergeCell ref="B21:B24"/>
    <mergeCell ref="A7:E7"/>
    <mergeCell ref="F1:G1"/>
    <mergeCell ref="A2:F2"/>
    <mergeCell ref="A3:F3"/>
    <mergeCell ref="A5:E5"/>
    <mergeCell ref="A6:E6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23"/>
  <sheetViews>
    <sheetView topLeftCell="A58" workbookViewId="0">
      <selection activeCell="E66" sqref="E66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15.42578125" style="18" customWidth="1"/>
    <col min="11" max="16384" width="13.7109375" style="18"/>
  </cols>
  <sheetData>
    <row r="1" spans="1:7" ht="15.75">
      <c r="F1" s="167" t="s">
        <v>24</v>
      </c>
      <c r="G1" s="167"/>
    </row>
    <row r="2" spans="1:7" s="27" customFormat="1" ht="18">
      <c r="A2" s="154" t="s">
        <v>23</v>
      </c>
      <c r="B2" s="154"/>
      <c r="C2" s="154"/>
      <c r="D2" s="154"/>
      <c r="E2" s="154"/>
      <c r="F2" s="154"/>
    </row>
    <row r="3" spans="1:7" s="27" customFormat="1" ht="18">
      <c r="A3" s="153" t="s">
        <v>98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5.75">
      <c r="A5" s="152" t="s">
        <v>29</v>
      </c>
      <c r="B5" s="152"/>
      <c r="C5" s="152"/>
      <c r="D5" s="152"/>
      <c r="E5" s="152"/>
      <c r="F5" s="28">
        <f>D15+D23+D30+D37+D44+D51+D58+D65+D72+D79+D86+D93+D100+D107</f>
        <v>188</v>
      </c>
    </row>
    <row r="6" spans="1:7" s="3" customFormat="1" ht="15.75">
      <c r="A6" s="152" t="s">
        <v>30</v>
      </c>
      <c r="B6" s="152"/>
      <c r="C6" s="152"/>
      <c r="D6" s="152"/>
      <c r="E6" s="152"/>
      <c r="F6" s="28">
        <f>E15+E23+E30+E37+E44+E51+E58+E65+E72+E79+E86+E93+E100+E107</f>
        <v>143</v>
      </c>
    </row>
    <row r="7" spans="1:7" s="3" customFormat="1" ht="15.75">
      <c r="A7" s="152" t="s">
        <v>26</v>
      </c>
      <c r="B7" s="152"/>
      <c r="C7" s="152"/>
      <c r="D7" s="152"/>
      <c r="E7" s="152"/>
      <c r="F7" s="28">
        <f>F15+F23+F30+F37+F44+F51+F58+F72+F65+F79+F86+F93+F100+F107</f>
        <v>0</v>
      </c>
    </row>
    <row r="8" spans="1:7" s="3" customFormat="1" ht="15.75">
      <c r="A8" s="152" t="s">
        <v>36</v>
      </c>
      <c r="B8" s="152"/>
      <c r="C8" s="152"/>
      <c r="D8" s="152"/>
      <c r="E8" s="152"/>
      <c r="F8" s="28">
        <f>F5-F6</f>
        <v>45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48" customHeight="1" thickBot="1">
      <c r="A11" s="158" t="s">
        <v>7</v>
      </c>
      <c r="B11" s="161" t="s">
        <v>96</v>
      </c>
      <c r="C11" s="14" t="s">
        <v>11</v>
      </c>
      <c r="D11" s="14">
        <v>2</v>
      </c>
      <c r="E11" s="14">
        <v>0</v>
      </c>
      <c r="F11" s="14">
        <v>0</v>
      </c>
      <c r="G11" s="14" t="s">
        <v>97</v>
      </c>
    </row>
    <row r="12" spans="1:7" ht="44.2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44.2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44.25" customHeight="1" thickBot="1">
      <c r="A14" s="160"/>
      <c r="B14" s="163"/>
      <c r="C14" s="14" t="s">
        <v>9</v>
      </c>
      <c r="D14" s="14">
        <f>SUM(D11:D13)</f>
        <v>2</v>
      </c>
      <c r="E14" s="14">
        <f>SUM(E11:E13)</f>
        <v>0</v>
      </c>
      <c r="F14" s="14">
        <f>SUM(F11:F13)</f>
        <v>0</v>
      </c>
      <c r="G14" s="14"/>
    </row>
    <row r="15" spans="1:7" ht="44.25" customHeight="1" thickBot="1">
      <c r="A15" s="164" t="s">
        <v>10</v>
      </c>
      <c r="B15" s="165"/>
      <c r="C15" s="166"/>
      <c r="D15" s="14">
        <v>16</v>
      </c>
      <c r="E15" s="14">
        <v>13</v>
      </c>
      <c r="F15" s="14">
        <v>0</v>
      </c>
      <c r="G15" s="14"/>
    </row>
    <row r="16" spans="1:7" ht="44.25" customHeight="1">
      <c r="A16" s="17"/>
      <c r="B16" s="17"/>
      <c r="C16" s="17"/>
      <c r="D16" s="17"/>
      <c r="E16" s="17"/>
      <c r="F16" s="17"/>
      <c r="G16" s="17"/>
    </row>
    <row r="17" spans="1:10" ht="44.25" customHeight="1" thickBot="1">
      <c r="D17" s="23">
        <v>1</v>
      </c>
    </row>
    <row r="18" spans="1:10" ht="44.25" customHeight="1" thickBot="1">
      <c r="A18" s="21" t="s">
        <v>0</v>
      </c>
      <c r="B18" s="22" t="s">
        <v>1</v>
      </c>
      <c r="C18" s="22" t="s">
        <v>2</v>
      </c>
      <c r="D18" s="22" t="s">
        <v>3</v>
      </c>
      <c r="E18" s="22" t="s">
        <v>4</v>
      </c>
      <c r="F18" s="22" t="s">
        <v>5</v>
      </c>
      <c r="G18" s="22" t="s">
        <v>6</v>
      </c>
    </row>
    <row r="19" spans="1:10" ht="32.25" customHeight="1" thickBot="1">
      <c r="A19" s="158" t="s">
        <v>14</v>
      </c>
      <c r="B19" s="161" t="s">
        <v>96</v>
      </c>
      <c r="C19" s="14" t="s">
        <v>11</v>
      </c>
      <c r="D19" s="14">
        <v>0</v>
      </c>
      <c r="E19" s="14">
        <v>0</v>
      </c>
      <c r="F19" s="14">
        <v>0</v>
      </c>
      <c r="G19" s="14" t="s">
        <v>53</v>
      </c>
    </row>
    <row r="20" spans="1:10" ht="32.25" customHeight="1" thickBot="1">
      <c r="A20" s="159"/>
      <c r="B20" s="162"/>
      <c r="C20" s="14" t="s">
        <v>12</v>
      </c>
      <c r="D20" s="14">
        <v>0</v>
      </c>
      <c r="E20" s="14">
        <v>0</v>
      </c>
      <c r="F20" s="14">
        <v>0</v>
      </c>
      <c r="G20" s="14" t="s">
        <v>53</v>
      </c>
    </row>
    <row r="21" spans="1:10" ht="32.25" customHeight="1" thickBot="1">
      <c r="A21" s="159"/>
      <c r="B21" s="162"/>
      <c r="C21" s="14" t="s">
        <v>13</v>
      </c>
      <c r="D21" s="14">
        <v>0</v>
      </c>
      <c r="E21" s="14">
        <v>0</v>
      </c>
      <c r="F21" s="14">
        <v>0</v>
      </c>
      <c r="G21" s="14"/>
    </row>
    <row r="22" spans="1:10" ht="32.25" customHeight="1" thickBot="1">
      <c r="A22" s="160"/>
      <c r="B22" s="163"/>
      <c r="C22" s="14" t="s">
        <v>9</v>
      </c>
      <c r="D22" s="14">
        <f>SUM(D19:D21)</f>
        <v>0</v>
      </c>
      <c r="E22" s="14">
        <f>SUM(E19:E21)</f>
        <v>0</v>
      </c>
      <c r="F22" s="14">
        <f>SUM(F19:F21)</f>
        <v>0</v>
      </c>
      <c r="G22" s="14"/>
    </row>
    <row r="23" spans="1:10" ht="32.25" customHeight="1" thickBot="1">
      <c r="A23" s="164" t="s">
        <v>10</v>
      </c>
      <c r="B23" s="165"/>
      <c r="C23" s="166"/>
      <c r="D23" s="14">
        <v>32</v>
      </c>
      <c r="E23" s="14">
        <v>32</v>
      </c>
      <c r="F23" s="14">
        <v>0</v>
      </c>
      <c r="G23" s="14" t="s">
        <v>53</v>
      </c>
      <c r="J23" s="18">
        <v>30</v>
      </c>
    </row>
    <row r="24" spans="1:10" ht="32.25" customHeight="1" thickBot="1">
      <c r="A24" s="17"/>
      <c r="B24" s="17"/>
      <c r="C24" s="17"/>
      <c r="D24" s="17"/>
      <c r="E24" s="17"/>
      <c r="F24" s="17"/>
      <c r="G24" s="17"/>
    </row>
    <row r="25" spans="1:10" ht="47.25" customHeight="1" thickBot="1">
      <c r="A25" s="21" t="s">
        <v>0</v>
      </c>
      <c r="B25" s="22" t="s">
        <v>1</v>
      </c>
      <c r="C25" s="22" t="s">
        <v>2</v>
      </c>
      <c r="D25" s="22" t="s">
        <v>3</v>
      </c>
      <c r="E25" s="22" t="s">
        <v>4</v>
      </c>
      <c r="F25" s="22" t="s">
        <v>5</v>
      </c>
      <c r="G25" s="22" t="s">
        <v>6</v>
      </c>
    </row>
    <row r="26" spans="1:10" ht="32.25" customHeight="1" thickBot="1">
      <c r="A26" s="158" t="s">
        <v>15</v>
      </c>
      <c r="B26" s="161" t="s">
        <v>96</v>
      </c>
      <c r="C26" s="14" t="s">
        <v>11</v>
      </c>
      <c r="D26" s="14">
        <v>0</v>
      </c>
      <c r="E26" s="14">
        <v>0</v>
      </c>
      <c r="F26" s="14">
        <v>0</v>
      </c>
      <c r="G26" s="14" t="s">
        <v>53</v>
      </c>
    </row>
    <row r="27" spans="1:10" ht="32.25" customHeight="1" thickBot="1">
      <c r="A27" s="159"/>
      <c r="B27" s="162"/>
      <c r="C27" s="14" t="s">
        <v>12</v>
      </c>
      <c r="D27" s="14">
        <v>0</v>
      </c>
      <c r="E27" s="14">
        <v>0</v>
      </c>
      <c r="F27" s="14">
        <v>0</v>
      </c>
      <c r="G27" s="14" t="s">
        <v>53</v>
      </c>
    </row>
    <row r="28" spans="1:10" ht="32.25" customHeight="1" thickBot="1">
      <c r="A28" s="159"/>
      <c r="B28" s="162"/>
      <c r="C28" s="14" t="s">
        <v>13</v>
      </c>
      <c r="D28" s="14">
        <v>0</v>
      </c>
      <c r="E28" s="14">
        <v>0</v>
      </c>
      <c r="F28" s="14">
        <v>0</v>
      </c>
      <c r="G28" s="14"/>
    </row>
    <row r="29" spans="1:10" ht="32.25" customHeight="1" thickBot="1">
      <c r="A29" s="160"/>
      <c r="B29" s="163"/>
      <c r="C29" s="14" t="s">
        <v>9</v>
      </c>
      <c r="D29" s="14">
        <f>SUM(D26:D28)</f>
        <v>0</v>
      </c>
      <c r="E29" s="14">
        <f>SUM(E26:E28)</f>
        <v>0</v>
      </c>
      <c r="F29" s="14">
        <f>SUM(F26:F28)</f>
        <v>0</v>
      </c>
      <c r="G29" s="14"/>
    </row>
    <row r="30" spans="1:10" ht="32.25" customHeight="1" thickBot="1">
      <c r="A30" s="164" t="s">
        <v>10</v>
      </c>
      <c r="B30" s="165"/>
      <c r="C30" s="166"/>
      <c r="D30" s="14">
        <v>18</v>
      </c>
      <c r="E30" s="14">
        <v>18</v>
      </c>
      <c r="F30" s="14">
        <v>0</v>
      </c>
      <c r="G30" s="14"/>
      <c r="J30" s="18">
        <v>18</v>
      </c>
    </row>
    <row r="31" spans="1:10" ht="44.25" customHeight="1" thickBot="1">
      <c r="D31" s="23">
        <v>2</v>
      </c>
    </row>
    <row r="32" spans="1:10" ht="44.25" customHeight="1" thickBot="1">
      <c r="A32" s="21" t="s">
        <v>0</v>
      </c>
      <c r="B32" s="22" t="s">
        <v>1</v>
      </c>
      <c r="C32" s="22" t="s">
        <v>2</v>
      </c>
      <c r="D32" s="22" t="s">
        <v>3</v>
      </c>
      <c r="E32" s="22" t="s">
        <v>4</v>
      </c>
      <c r="F32" s="22" t="s">
        <v>5</v>
      </c>
      <c r="G32" s="22" t="s">
        <v>6</v>
      </c>
    </row>
    <row r="33" spans="1:10" ht="32.25" customHeight="1" thickBot="1">
      <c r="A33" s="158" t="s">
        <v>33</v>
      </c>
      <c r="B33" s="161" t="s">
        <v>96</v>
      </c>
      <c r="C33" s="14" t="s">
        <v>11</v>
      </c>
      <c r="D33" s="14">
        <v>0</v>
      </c>
      <c r="E33" s="14">
        <v>0</v>
      </c>
      <c r="F33" s="14">
        <v>0</v>
      </c>
      <c r="G33" s="14" t="s">
        <v>53</v>
      </c>
    </row>
    <row r="34" spans="1:10" ht="32.25" customHeight="1" thickBot="1">
      <c r="A34" s="159"/>
      <c r="B34" s="162"/>
      <c r="C34" s="14" t="s">
        <v>12</v>
      </c>
      <c r="D34" s="14">
        <v>0</v>
      </c>
      <c r="E34" s="14">
        <v>0</v>
      </c>
      <c r="F34" s="14">
        <v>0</v>
      </c>
      <c r="G34" s="14" t="s">
        <v>53</v>
      </c>
    </row>
    <row r="35" spans="1:10" ht="32.25" customHeight="1" thickBot="1">
      <c r="A35" s="159"/>
      <c r="B35" s="162"/>
      <c r="C35" s="14" t="s">
        <v>13</v>
      </c>
      <c r="D35" s="14">
        <v>0</v>
      </c>
      <c r="E35" s="14">
        <v>0</v>
      </c>
      <c r="F35" s="14">
        <v>0</v>
      </c>
      <c r="G35" s="14" t="s">
        <v>53</v>
      </c>
    </row>
    <row r="36" spans="1:10" ht="32.25" customHeight="1" thickBot="1">
      <c r="A36" s="160"/>
      <c r="B36" s="163"/>
      <c r="C36" s="14" t="s">
        <v>9</v>
      </c>
      <c r="D36" s="14">
        <f>SUM(D33:D35)</f>
        <v>0</v>
      </c>
      <c r="E36" s="14">
        <f>SUM(E33:E35)</f>
        <v>0</v>
      </c>
      <c r="F36" s="14">
        <f>SUM(F33:F35)</f>
        <v>0</v>
      </c>
      <c r="G36" s="14"/>
    </row>
    <row r="37" spans="1:10" ht="32.25" customHeight="1" thickBot="1">
      <c r="A37" s="164" t="s">
        <v>10</v>
      </c>
      <c r="B37" s="165"/>
      <c r="C37" s="166"/>
      <c r="D37" s="14">
        <v>46</v>
      </c>
      <c r="E37" s="14">
        <v>46</v>
      </c>
      <c r="F37" s="14">
        <v>0</v>
      </c>
      <c r="G37" s="14"/>
      <c r="J37" s="18">
        <v>0</v>
      </c>
    </row>
    <row r="38" spans="1:10" ht="32.25" customHeight="1" thickBot="1"/>
    <row r="39" spans="1:10" ht="48" customHeight="1" thickBot="1">
      <c r="A39" s="21" t="s">
        <v>0</v>
      </c>
      <c r="B39" s="22" t="s">
        <v>1</v>
      </c>
      <c r="C39" s="22" t="s">
        <v>2</v>
      </c>
      <c r="D39" s="22" t="s">
        <v>3</v>
      </c>
      <c r="E39" s="22" t="s">
        <v>4</v>
      </c>
      <c r="F39" s="22" t="s">
        <v>5</v>
      </c>
      <c r="G39" s="22" t="s">
        <v>6</v>
      </c>
    </row>
    <row r="40" spans="1:10" ht="32.25" customHeight="1" thickBot="1">
      <c r="A40" s="158" t="s">
        <v>27</v>
      </c>
      <c r="B40" s="161" t="s">
        <v>96</v>
      </c>
      <c r="C40" s="14" t="s">
        <v>11</v>
      </c>
      <c r="D40" s="26">
        <v>0</v>
      </c>
      <c r="E40" s="14">
        <v>0</v>
      </c>
      <c r="F40" s="14">
        <v>0</v>
      </c>
      <c r="G40" s="14"/>
    </row>
    <row r="41" spans="1:10" ht="32.25" customHeight="1" thickBot="1">
      <c r="A41" s="159"/>
      <c r="B41" s="162"/>
      <c r="C41" s="14" t="s">
        <v>12</v>
      </c>
      <c r="D41" s="26">
        <v>0</v>
      </c>
      <c r="E41" s="14">
        <v>0</v>
      </c>
      <c r="F41" s="14">
        <v>0</v>
      </c>
      <c r="G41" s="14" t="s">
        <v>53</v>
      </c>
    </row>
    <row r="42" spans="1:10" ht="32.25" customHeight="1" thickBot="1">
      <c r="A42" s="159"/>
      <c r="B42" s="162"/>
      <c r="C42" s="14" t="s">
        <v>13</v>
      </c>
      <c r="D42" s="26">
        <v>0</v>
      </c>
      <c r="E42" s="14">
        <v>0</v>
      </c>
      <c r="F42" s="14">
        <v>0</v>
      </c>
      <c r="G42" s="14"/>
    </row>
    <row r="43" spans="1:10" ht="32.25" customHeight="1" thickBot="1">
      <c r="A43" s="160"/>
      <c r="B43" s="163"/>
      <c r="C43" s="14" t="s">
        <v>9</v>
      </c>
      <c r="D43" s="26">
        <f>SUM(D40:D42)</f>
        <v>0</v>
      </c>
      <c r="E43" s="14">
        <f>SUM(E40:E42)</f>
        <v>0</v>
      </c>
      <c r="F43" s="14">
        <f>SUM(F40:F42)</f>
        <v>0</v>
      </c>
      <c r="G43" s="14"/>
    </row>
    <row r="44" spans="1:10" ht="32.25" customHeight="1" thickBot="1">
      <c r="A44" s="164" t="s">
        <v>10</v>
      </c>
      <c r="B44" s="165"/>
      <c r="C44" s="166"/>
      <c r="D44" s="26">
        <v>5</v>
      </c>
      <c r="E44" s="14">
        <v>5</v>
      </c>
      <c r="F44" s="14">
        <v>0</v>
      </c>
      <c r="G44" s="14"/>
      <c r="J44" s="18">
        <v>0</v>
      </c>
    </row>
    <row r="45" spans="1:10" ht="44.25" customHeight="1" thickBot="1">
      <c r="D45" s="23">
        <v>3</v>
      </c>
    </row>
    <row r="46" spans="1:10" ht="44.25" customHeight="1" thickBot="1">
      <c r="A46" s="21" t="s">
        <v>0</v>
      </c>
      <c r="B46" s="22" t="s">
        <v>1</v>
      </c>
      <c r="C46" s="22" t="s">
        <v>2</v>
      </c>
      <c r="D46" s="22" t="s">
        <v>3</v>
      </c>
      <c r="E46" s="22" t="s">
        <v>4</v>
      </c>
      <c r="F46" s="22" t="s">
        <v>5</v>
      </c>
      <c r="G46" s="22" t="s">
        <v>6</v>
      </c>
    </row>
    <row r="47" spans="1:10" ht="33" customHeight="1" thickBot="1">
      <c r="A47" s="158" t="s">
        <v>20</v>
      </c>
      <c r="B47" s="161" t="s">
        <v>96</v>
      </c>
      <c r="C47" s="14" t="s">
        <v>11</v>
      </c>
      <c r="D47" s="14">
        <v>0</v>
      </c>
      <c r="E47" s="14">
        <v>0</v>
      </c>
      <c r="F47" s="14">
        <v>0</v>
      </c>
      <c r="G47" s="14" t="s">
        <v>53</v>
      </c>
    </row>
    <row r="48" spans="1:10" ht="33" customHeight="1" thickBot="1">
      <c r="A48" s="159"/>
      <c r="B48" s="162"/>
      <c r="C48" s="14" t="s">
        <v>12</v>
      </c>
      <c r="D48" s="14">
        <v>0</v>
      </c>
      <c r="E48" s="14">
        <v>0</v>
      </c>
      <c r="F48" s="14">
        <v>0</v>
      </c>
      <c r="G48" s="14" t="s">
        <v>53</v>
      </c>
    </row>
    <row r="49" spans="1:10" ht="33" customHeight="1" thickBot="1">
      <c r="A49" s="159"/>
      <c r="B49" s="162"/>
      <c r="C49" s="14" t="s">
        <v>13</v>
      </c>
      <c r="D49" s="14">
        <v>0</v>
      </c>
      <c r="E49" s="14">
        <v>0</v>
      </c>
      <c r="F49" s="14">
        <v>0</v>
      </c>
      <c r="G49" s="14" t="s">
        <v>53</v>
      </c>
    </row>
    <row r="50" spans="1:10" ht="33" customHeight="1" thickBot="1">
      <c r="A50" s="160"/>
      <c r="B50" s="163"/>
      <c r="C50" s="14" t="s">
        <v>9</v>
      </c>
      <c r="D50" s="14">
        <f>SUM(D47:D49)</f>
        <v>0</v>
      </c>
      <c r="E50" s="14">
        <f>SUM(E47:E49)</f>
        <v>0</v>
      </c>
      <c r="F50" s="14">
        <f>SUM(F47:F49)</f>
        <v>0</v>
      </c>
      <c r="G50" s="14"/>
    </row>
    <row r="51" spans="1:10" ht="33" customHeight="1" thickBot="1">
      <c r="A51" s="164" t="s">
        <v>10</v>
      </c>
      <c r="B51" s="165"/>
      <c r="C51" s="166"/>
      <c r="D51" s="14">
        <v>10</v>
      </c>
      <c r="E51" s="14">
        <v>8</v>
      </c>
      <c r="F51" s="14">
        <v>0</v>
      </c>
      <c r="G51" s="14"/>
      <c r="J51" s="18">
        <v>8</v>
      </c>
    </row>
    <row r="52" spans="1:10" ht="33" customHeight="1" thickBot="1">
      <c r="A52" s="17"/>
      <c r="B52" s="17"/>
      <c r="C52" s="17"/>
      <c r="D52" s="17"/>
      <c r="E52" s="17"/>
      <c r="F52" s="17"/>
      <c r="G52" s="17"/>
    </row>
    <row r="53" spans="1:10" ht="49.5" customHeight="1" thickBot="1">
      <c r="A53" s="21" t="s">
        <v>0</v>
      </c>
      <c r="B53" s="22" t="s">
        <v>1</v>
      </c>
      <c r="C53" s="22" t="s">
        <v>2</v>
      </c>
      <c r="D53" s="22" t="s">
        <v>3</v>
      </c>
      <c r="E53" s="22" t="s">
        <v>4</v>
      </c>
      <c r="F53" s="22" t="s">
        <v>5</v>
      </c>
      <c r="G53" s="22" t="s">
        <v>6</v>
      </c>
    </row>
    <row r="54" spans="1:10" ht="33" customHeight="1" thickBot="1">
      <c r="A54" s="158" t="s">
        <v>17</v>
      </c>
      <c r="B54" s="161" t="s">
        <v>96</v>
      </c>
      <c r="C54" s="14" t="s">
        <v>11</v>
      </c>
      <c r="D54" s="14">
        <v>0</v>
      </c>
      <c r="E54" s="14">
        <v>0</v>
      </c>
      <c r="F54" s="14">
        <v>0</v>
      </c>
      <c r="G54" s="14"/>
    </row>
    <row r="55" spans="1:10" ht="33" customHeight="1" thickBot="1">
      <c r="A55" s="159"/>
      <c r="B55" s="162"/>
      <c r="C55" s="14" t="s">
        <v>12</v>
      </c>
      <c r="D55" s="14">
        <v>0</v>
      </c>
      <c r="E55" s="14">
        <v>0</v>
      </c>
      <c r="F55" s="14">
        <v>0</v>
      </c>
      <c r="G55" s="14"/>
    </row>
    <row r="56" spans="1:10" ht="33" customHeight="1" thickBot="1">
      <c r="A56" s="159"/>
      <c r="B56" s="162"/>
      <c r="C56" s="14" t="s">
        <v>13</v>
      </c>
      <c r="D56" s="14">
        <v>0</v>
      </c>
      <c r="E56" s="14">
        <v>0</v>
      </c>
      <c r="F56" s="14">
        <v>0</v>
      </c>
      <c r="G56" s="14"/>
    </row>
    <row r="57" spans="1:10" ht="33" customHeight="1" thickBot="1">
      <c r="A57" s="160"/>
      <c r="B57" s="163"/>
      <c r="C57" s="14" t="s">
        <v>9</v>
      </c>
      <c r="D57" s="14">
        <f>SUM(D54:D56)</f>
        <v>0</v>
      </c>
      <c r="E57" s="14">
        <v>0</v>
      </c>
      <c r="F57" s="14">
        <v>0</v>
      </c>
      <c r="G57" s="14"/>
    </row>
    <row r="58" spans="1:10" ht="33" customHeight="1" thickBot="1">
      <c r="A58" s="164" t="s">
        <v>10</v>
      </c>
      <c r="B58" s="165"/>
      <c r="C58" s="166"/>
      <c r="D58" s="14">
        <v>0</v>
      </c>
      <c r="E58" s="14">
        <v>0</v>
      </c>
      <c r="F58" s="14">
        <v>0</v>
      </c>
      <c r="G58" s="14"/>
      <c r="J58" s="18">
        <v>0</v>
      </c>
    </row>
    <row r="59" spans="1:10" ht="44.25" customHeight="1" thickBot="1">
      <c r="D59" s="23">
        <v>4</v>
      </c>
    </row>
    <row r="60" spans="1:10" ht="44.25" customHeight="1" thickBot="1">
      <c r="A60" s="21" t="s">
        <v>0</v>
      </c>
      <c r="B60" s="22" t="s">
        <v>1</v>
      </c>
      <c r="C60" s="22" t="s">
        <v>2</v>
      </c>
      <c r="D60" s="22" t="s">
        <v>3</v>
      </c>
      <c r="E60" s="22" t="s">
        <v>4</v>
      </c>
      <c r="F60" s="22" t="s">
        <v>5</v>
      </c>
      <c r="G60" s="22" t="s">
        <v>6</v>
      </c>
    </row>
    <row r="61" spans="1:10" ht="33.75" customHeight="1" thickBot="1">
      <c r="A61" s="158" t="s">
        <v>18</v>
      </c>
      <c r="B61" s="161" t="s">
        <v>96</v>
      </c>
      <c r="C61" s="14" t="s">
        <v>11</v>
      </c>
      <c r="D61" s="14">
        <v>0</v>
      </c>
      <c r="E61" s="14">
        <v>0</v>
      </c>
      <c r="F61" s="14">
        <v>0</v>
      </c>
      <c r="G61" s="14"/>
    </row>
    <row r="62" spans="1:10" ht="33.75" customHeight="1" thickBot="1">
      <c r="A62" s="159"/>
      <c r="B62" s="162"/>
      <c r="C62" s="14" t="s">
        <v>12</v>
      </c>
      <c r="D62" s="14">
        <v>0</v>
      </c>
      <c r="E62" s="14">
        <v>0</v>
      </c>
      <c r="F62" s="14">
        <v>0</v>
      </c>
      <c r="G62" s="14"/>
    </row>
    <row r="63" spans="1:10" ht="33.75" customHeight="1" thickBot="1">
      <c r="A63" s="159"/>
      <c r="B63" s="162"/>
      <c r="C63" s="14" t="s">
        <v>13</v>
      </c>
      <c r="D63" s="14">
        <v>0</v>
      </c>
      <c r="E63" s="14">
        <v>0</v>
      </c>
      <c r="F63" s="14">
        <v>0</v>
      </c>
      <c r="G63" s="14"/>
    </row>
    <row r="64" spans="1:10" ht="33.75" customHeight="1" thickBot="1">
      <c r="A64" s="160"/>
      <c r="B64" s="163"/>
      <c r="C64" s="14" t="s">
        <v>9</v>
      </c>
      <c r="D64" s="14">
        <f>SUM(D61:D63)</f>
        <v>0</v>
      </c>
      <c r="E64" s="14">
        <f>SUM(E61:E63)</f>
        <v>0</v>
      </c>
      <c r="F64" s="14">
        <f>SUM(F61:F63)</f>
        <v>0</v>
      </c>
      <c r="G64" s="14"/>
    </row>
    <row r="65" spans="1:10" ht="33.75" customHeight="1" thickBot="1">
      <c r="A65" s="164" t="s">
        <v>10</v>
      </c>
      <c r="B65" s="165"/>
      <c r="C65" s="166"/>
      <c r="D65" s="14">
        <v>3</v>
      </c>
      <c r="E65" s="14">
        <v>0</v>
      </c>
      <c r="F65" s="14">
        <v>0</v>
      </c>
      <c r="G65" s="14"/>
      <c r="J65" s="18">
        <v>0</v>
      </c>
    </row>
    <row r="66" spans="1:10" ht="33.75" customHeight="1" thickBot="1">
      <c r="A66" s="17"/>
      <c r="B66" s="17"/>
      <c r="C66" s="17"/>
      <c r="D66" s="17"/>
      <c r="E66" s="17"/>
      <c r="F66" s="17"/>
      <c r="G66" s="17"/>
    </row>
    <row r="67" spans="1:10" ht="44.25" customHeight="1" thickBot="1">
      <c r="A67" s="21" t="s">
        <v>0</v>
      </c>
      <c r="B67" s="22" t="s">
        <v>1</v>
      </c>
      <c r="C67" s="22" t="s">
        <v>2</v>
      </c>
      <c r="D67" s="22" t="s">
        <v>3</v>
      </c>
      <c r="E67" s="22" t="s">
        <v>4</v>
      </c>
      <c r="F67" s="22" t="s">
        <v>5</v>
      </c>
      <c r="G67" s="22" t="s">
        <v>6</v>
      </c>
    </row>
    <row r="68" spans="1:10" ht="33.75" customHeight="1" thickBot="1">
      <c r="A68" s="158" t="s">
        <v>19</v>
      </c>
      <c r="B68" s="161" t="s">
        <v>96</v>
      </c>
      <c r="C68" s="14" t="s">
        <v>11</v>
      </c>
      <c r="D68" s="14">
        <v>0</v>
      </c>
      <c r="E68" s="14">
        <v>0</v>
      </c>
      <c r="F68" s="14">
        <v>0</v>
      </c>
      <c r="G68" s="14"/>
    </row>
    <row r="69" spans="1:10" ht="33.75" customHeight="1" thickBot="1">
      <c r="A69" s="159"/>
      <c r="B69" s="162"/>
      <c r="C69" s="14" t="s">
        <v>12</v>
      </c>
      <c r="D69" s="14">
        <v>0</v>
      </c>
      <c r="E69" s="14">
        <v>0</v>
      </c>
      <c r="F69" s="14">
        <v>0</v>
      </c>
      <c r="G69" s="14"/>
    </row>
    <row r="70" spans="1:10" ht="33.75" customHeight="1" thickBot="1">
      <c r="A70" s="159"/>
      <c r="B70" s="162"/>
      <c r="C70" s="14" t="s">
        <v>13</v>
      </c>
      <c r="D70" s="14">
        <v>0</v>
      </c>
      <c r="E70" s="14">
        <v>0</v>
      </c>
      <c r="F70" s="14">
        <v>0</v>
      </c>
      <c r="G70" s="14"/>
    </row>
    <row r="71" spans="1:10" ht="33.75" customHeight="1" thickBot="1">
      <c r="A71" s="160"/>
      <c r="B71" s="163"/>
      <c r="C71" s="14" t="s">
        <v>9</v>
      </c>
      <c r="D71" s="14">
        <f>SUM(D68:D70)</f>
        <v>0</v>
      </c>
      <c r="E71" s="14">
        <f>SUM(E68:E70)</f>
        <v>0</v>
      </c>
      <c r="F71" s="14">
        <f>SUM(F68:F70)</f>
        <v>0</v>
      </c>
      <c r="G71" s="14"/>
    </row>
    <row r="72" spans="1:10" ht="33.75" customHeight="1" thickBot="1">
      <c r="A72" s="164" t="s">
        <v>10</v>
      </c>
      <c r="B72" s="165"/>
      <c r="C72" s="166"/>
      <c r="D72" s="14">
        <v>0</v>
      </c>
      <c r="E72" s="14">
        <v>0</v>
      </c>
      <c r="F72" s="14">
        <v>0</v>
      </c>
      <c r="G72" s="14"/>
      <c r="J72" s="18">
        <v>0</v>
      </c>
    </row>
    <row r="73" spans="1:10" ht="35.25" customHeight="1" thickBot="1">
      <c r="D73" s="23">
        <v>5</v>
      </c>
    </row>
    <row r="74" spans="1:10" ht="44.25" customHeight="1" thickBot="1">
      <c r="A74" s="21" t="s">
        <v>0</v>
      </c>
      <c r="B74" s="22" t="s">
        <v>1</v>
      </c>
      <c r="C74" s="22" t="s">
        <v>2</v>
      </c>
      <c r="D74" s="22" t="s">
        <v>3</v>
      </c>
      <c r="E74" s="22" t="s">
        <v>4</v>
      </c>
      <c r="F74" s="22" t="s">
        <v>5</v>
      </c>
      <c r="G74" s="22" t="s">
        <v>6</v>
      </c>
    </row>
    <row r="75" spans="1:10" ht="34.5" customHeight="1" thickBot="1">
      <c r="A75" s="158" t="s">
        <v>21</v>
      </c>
      <c r="B75" s="161" t="s">
        <v>96</v>
      </c>
      <c r="C75" s="14" t="s">
        <v>11</v>
      </c>
      <c r="D75" s="14">
        <v>0</v>
      </c>
      <c r="E75" s="14">
        <v>0</v>
      </c>
      <c r="F75" s="14">
        <v>0</v>
      </c>
      <c r="G75" s="14" t="s">
        <v>53</v>
      </c>
    </row>
    <row r="76" spans="1:10" ht="34.5" customHeight="1" thickBot="1">
      <c r="A76" s="159"/>
      <c r="B76" s="162"/>
      <c r="C76" s="14" t="s">
        <v>12</v>
      </c>
      <c r="D76" s="14">
        <v>0</v>
      </c>
      <c r="E76" s="14">
        <v>0</v>
      </c>
      <c r="F76" s="14">
        <v>0</v>
      </c>
      <c r="G76" s="14"/>
    </row>
    <row r="77" spans="1:10" ht="34.5" customHeight="1" thickBot="1">
      <c r="A77" s="159"/>
      <c r="B77" s="162"/>
      <c r="C77" s="14" t="s">
        <v>13</v>
      </c>
      <c r="D77" s="14">
        <v>0</v>
      </c>
      <c r="E77" s="14">
        <v>0</v>
      </c>
      <c r="F77" s="14">
        <v>0</v>
      </c>
      <c r="G77" s="14"/>
    </row>
    <row r="78" spans="1:10" ht="34.5" customHeight="1" thickBot="1">
      <c r="A78" s="160"/>
      <c r="B78" s="163"/>
      <c r="C78" s="14" t="s">
        <v>9</v>
      </c>
      <c r="D78" s="14">
        <f>SUM(D75:D77)</f>
        <v>0</v>
      </c>
      <c r="E78" s="14">
        <f>SUM(E75:E77)</f>
        <v>0</v>
      </c>
      <c r="F78" s="14">
        <f>SUM(F75:F77)</f>
        <v>0</v>
      </c>
      <c r="G78" s="14"/>
    </row>
    <row r="79" spans="1:10" ht="34.5" customHeight="1" thickBot="1">
      <c r="A79" s="164" t="s">
        <v>10</v>
      </c>
      <c r="B79" s="165"/>
      <c r="C79" s="166"/>
      <c r="D79" s="14">
        <v>16</v>
      </c>
      <c r="E79" s="14">
        <v>6</v>
      </c>
      <c r="F79" s="14">
        <v>0</v>
      </c>
      <c r="G79" s="14"/>
      <c r="J79" s="18">
        <v>0</v>
      </c>
    </row>
    <row r="80" spans="1:10" ht="34.5" customHeight="1" thickBot="1">
      <c r="A80" s="17"/>
      <c r="B80" s="17"/>
      <c r="C80" s="17"/>
      <c r="D80" s="17"/>
      <c r="E80" s="17"/>
      <c r="F80" s="17"/>
      <c r="G80" s="17"/>
    </row>
    <row r="81" spans="1:10" ht="34.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10" ht="34.5" customHeight="1" thickBot="1">
      <c r="A82" s="158" t="s">
        <v>37</v>
      </c>
      <c r="B82" s="161" t="s">
        <v>96</v>
      </c>
      <c r="C82" s="14" t="s">
        <v>11</v>
      </c>
      <c r="D82" s="14">
        <v>0</v>
      </c>
      <c r="E82" s="14">
        <v>0</v>
      </c>
      <c r="F82" s="14">
        <v>0</v>
      </c>
      <c r="G82" s="14" t="s">
        <v>53</v>
      </c>
    </row>
    <row r="83" spans="1:10" ht="34.5" customHeight="1" thickBot="1">
      <c r="A83" s="159"/>
      <c r="B83" s="162"/>
      <c r="C83" s="14" t="s">
        <v>12</v>
      </c>
      <c r="D83" s="14">
        <v>0</v>
      </c>
      <c r="E83" s="14">
        <v>0</v>
      </c>
      <c r="F83" s="14">
        <v>0</v>
      </c>
      <c r="G83" s="14" t="s">
        <v>53</v>
      </c>
    </row>
    <row r="84" spans="1:10" ht="34.5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10" ht="34.5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0</v>
      </c>
      <c r="F85" s="14">
        <f>SUM(F82:F84)</f>
        <v>0</v>
      </c>
      <c r="G85" s="14"/>
    </row>
    <row r="86" spans="1:10" ht="34.5" customHeight="1" thickBot="1">
      <c r="A86" s="164" t="s">
        <v>10</v>
      </c>
      <c r="B86" s="165"/>
      <c r="C86" s="166"/>
      <c r="D86" s="14">
        <v>9</v>
      </c>
      <c r="E86" s="14">
        <v>7</v>
      </c>
      <c r="F86" s="14">
        <v>0</v>
      </c>
      <c r="G86" s="14"/>
      <c r="J86" s="18">
        <v>4</v>
      </c>
    </row>
    <row r="87" spans="1:10" ht="34.5" customHeight="1" thickBot="1">
      <c r="D87" s="23">
        <v>6</v>
      </c>
      <c r="J87" s="18">
        <f>SUM(J15:J86)</f>
        <v>60</v>
      </c>
    </row>
    <row r="88" spans="1:10" ht="44.25" customHeight="1" thickBot="1">
      <c r="A88" s="21" t="s">
        <v>0</v>
      </c>
      <c r="B88" s="22" t="s">
        <v>1</v>
      </c>
      <c r="C88" s="22" t="s">
        <v>2</v>
      </c>
      <c r="D88" s="22" t="s">
        <v>3</v>
      </c>
      <c r="E88" s="22" t="s">
        <v>4</v>
      </c>
      <c r="F88" s="22" t="s">
        <v>5</v>
      </c>
      <c r="G88" s="22" t="s">
        <v>6</v>
      </c>
    </row>
    <row r="89" spans="1:10" ht="31.5" customHeight="1" thickBot="1">
      <c r="A89" s="158" t="s">
        <v>43</v>
      </c>
      <c r="B89" s="161" t="s">
        <v>96</v>
      </c>
      <c r="C89" s="14" t="s">
        <v>11</v>
      </c>
      <c r="D89" s="14">
        <v>0</v>
      </c>
      <c r="E89" s="14">
        <v>0</v>
      </c>
      <c r="F89" s="14">
        <v>0</v>
      </c>
      <c r="G89" s="14" t="s">
        <v>53</v>
      </c>
    </row>
    <row r="90" spans="1:10" ht="31.5" customHeight="1" thickBot="1">
      <c r="A90" s="159"/>
      <c r="B90" s="162"/>
      <c r="C90" s="14" t="s">
        <v>12</v>
      </c>
      <c r="D90" s="14">
        <v>0</v>
      </c>
      <c r="E90" s="14">
        <v>0</v>
      </c>
      <c r="F90" s="14">
        <v>0</v>
      </c>
      <c r="G90" s="14" t="s">
        <v>53</v>
      </c>
    </row>
    <row r="91" spans="1:10" ht="31.5" customHeight="1" thickBot="1">
      <c r="A91" s="159"/>
      <c r="B91" s="162"/>
      <c r="C91" s="14" t="s">
        <v>13</v>
      </c>
      <c r="D91" s="14">
        <v>0</v>
      </c>
      <c r="E91" s="14">
        <v>0</v>
      </c>
      <c r="F91" s="14">
        <v>0</v>
      </c>
      <c r="G91" s="14"/>
    </row>
    <row r="92" spans="1:10" ht="31.5" customHeight="1" thickBot="1">
      <c r="A92" s="160"/>
      <c r="B92" s="163"/>
      <c r="C92" s="14" t="s">
        <v>9</v>
      </c>
      <c r="D92" s="14">
        <f>SUM(D89:D91)</f>
        <v>0</v>
      </c>
      <c r="E92" s="14">
        <f>SUM(E89:E91)</f>
        <v>0</v>
      </c>
      <c r="F92" s="14">
        <f>SUM(F89:F91)</f>
        <v>0</v>
      </c>
      <c r="G92" s="14"/>
    </row>
    <row r="93" spans="1:10" ht="31.5" customHeight="1" thickBot="1">
      <c r="A93" s="164" t="s">
        <v>10</v>
      </c>
      <c r="B93" s="165"/>
      <c r="C93" s="166"/>
      <c r="D93" s="14">
        <v>8</v>
      </c>
      <c r="E93" s="14">
        <v>8</v>
      </c>
      <c r="F93" s="14">
        <v>0</v>
      </c>
      <c r="G93" s="14" t="s">
        <v>53</v>
      </c>
    </row>
    <row r="94" spans="1:10" ht="31.5" customHeight="1" thickBot="1"/>
    <row r="95" spans="1:10" ht="43.5" customHeight="1" thickBot="1">
      <c r="A95" s="21" t="s">
        <v>0</v>
      </c>
      <c r="B95" s="22" t="s">
        <v>1</v>
      </c>
      <c r="C95" s="22" t="s">
        <v>2</v>
      </c>
      <c r="D95" s="22" t="s">
        <v>3</v>
      </c>
      <c r="E95" s="22" t="s">
        <v>4</v>
      </c>
      <c r="F95" s="22" t="s">
        <v>5</v>
      </c>
      <c r="G95" s="22" t="s">
        <v>6</v>
      </c>
    </row>
    <row r="96" spans="1:10" ht="31.5" customHeight="1" thickBot="1">
      <c r="A96" s="158" t="s">
        <v>83</v>
      </c>
      <c r="B96" s="161" t="s">
        <v>96</v>
      </c>
      <c r="C96" s="14" t="s">
        <v>11</v>
      </c>
      <c r="D96" s="14">
        <v>0</v>
      </c>
      <c r="E96" s="14">
        <v>0</v>
      </c>
      <c r="F96" s="14">
        <v>0</v>
      </c>
      <c r="G96" s="14"/>
    </row>
    <row r="97" spans="1:7" ht="31.5" customHeight="1" thickBot="1">
      <c r="A97" s="159"/>
      <c r="B97" s="162"/>
      <c r="C97" s="14" t="s">
        <v>12</v>
      </c>
      <c r="D97" s="14">
        <v>0</v>
      </c>
      <c r="E97" s="14">
        <v>0</v>
      </c>
      <c r="F97" s="14">
        <v>0</v>
      </c>
      <c r="G97" s="14" t="s">
        <v>53</v>
      </c>
    </row>
    <row r="98" spans="1:7" ht="31.5" customHeight="1" thickBot="1">
      <c r="A98" s="159"/>
      <c r="B98" s="162"/>
      <c r="C98" s="14" t="s">
        <v>13</v>
      </c>
      <c r="D98" s="14">
        <v>0</v>
      </c>
      <c r="E98" s="14">
        <v>0</v>
      </c>
      <c r="F98" s="14">
        <v>0</v>
      </c>
      <c r="G98" s="14"/>
    </row>
    <row r="99" spans="1:7" ht="31.5" customHeight="1" thickBot="1">
      <c r="A99" s="160"/>
      <c r="B99" s="163"/>
      <c r="C99" s="14" t="s">
        <v>9</v>
      </c>
      <c r="D99" s="14">
        <f>SUM(D96:D98)</f>
        <v>0</v>
      </c>
      <c r="E99" s="14">
        <f>SUM(E96:E98)</f>
        <v>0</v>
      </c>
      <c r="F99" s="14">
        <f>SUM(F96:F98)</f>
        <v>0</v>
      </c>
      <c r="G99" s="14"/>
    </row>
    <row r="100" spans="1:7" ht="31.5" customHeight="1" thickBot="1">
      <c r="A100" s="164" t="s">
        <v>10</v>
      </c>
      <c r="B100" s="165"/>
      <c r="C100" s="166"/>
      <c r="D100" s="14">
        <v>14</v>
      </c>
      <c r="E100" s="14">
        <v>0</v>
      </c>
      <c r="F100" s="14">
        <v>0</v>
      </c>
      <c r="G100" s="14" t="s">
        <v>53</v>
      </c>
    </row>
    <row r="101" spans="1:7" ht="31.5" customHeight="1" thickBot="1">
      <c r="D101" s="23">
        <v>7</v>
      </c>
    </row>
    <row r="102" spans="1:7" ht="49.5" customHeight="1" thickBot="1">
      <c r="A102" s="21" t="s">
        <v>0</v>
      </c>
      <c r="B102" s="22" t="s">
        <v>1</v>
      </c>
      <c r="C102" s="22" t="s">
        <v>2</v>
      </c>
      <c r="D102" s="22" t="s">
        <v>3</v>
      </c>
      <c r="E102" s="22" t="s">
        <v>4</v>
      </c>
      <c r="F102" s="22" t="s">
        <v>5</v>
      </c>
      <c r="G102" s="22" t="s">
        <v>6</v>
      </c>
    </row>
    <row r="103" spans="1:7" ht="31.5" customHeight="1" thickBot="1">
      <c r="A103" s="158" t="s">
        <v>84</v>
      </c>
      <c r="B103" s="161" t="s">
        <v>96</v>
      </c>
      <c r="C103" s="14" t="s">
        <v>11</v>
      </c>
      <c r="D103" s="14">
        <v>0</v>
      </c>
      <c r="E103" s="14">
        <v>0</v>
      </c>
      <c r="F103" s="14">
        <v>0</v>
      </c>
      <c r="G103" s="14"/>
    </row>
    <row r="104" spans="1:7" ht="31.5" customHeight="1" thickBot="1">
      <c r="A104" s="159"/>
      <c r="B104" s="162"/>
      <c r="C104" s="14" t="s">
        <v>12</v>
      </c>
      <c r="D104" s="14">
        <v>0</v>
      </c>
      <c r="E104" s="14">
        <v>0</v>
      </c>
      <c r="F104" s="14">
        <v>0</v>
      </c>
      <c r="G104" s="14" t="s">
        <v>53</v>
      </c>
    </row>
    <row r="105" spans="1:7" ht="31.5" customHeight="1" thickBot="1">
      <c r="A105" s="159"/>
      <c r="B105" s="162"/>
      <c r="C105" s="14" t="s">
        <v>13</v>
      </c>
      <c r="D105" s="14">
        <v>0</v>
      </c>
      <c r="E105" s="14">
        <v>0</v>
      </c>
      <c r="F105" s="14">
        <v>0</v>
      </c>
      <c r="G105" s="14"/>
    </row>
    <row r="106" spans="1:7" ht="31.5" customHeight="1" thickBot="1">
      <c r="A106" s="160"/>
      <c r="B106" s="163"/>
      <c r="C106" s="14" t="s">
        <v>9</v>
      </c>
      <c r="D106" s="14">
        <f>SUM(D103:D105)</f>
        <v>0</v>
      </c>
      <c r="E106" s="14">
        <f>SUM(E103:E105)</f>
        <v>0</v>
      </c>
      <c r="F106" s="14">
        <f>SUM(F103:F105)</f>
        <v>0</v>
      </c>
      <c r="G106" s="14"/>
    </row>
    <row r="107" spans="1:7" ht="31.5" customHeight="1" thickBot="1">
      <c r="A107" s="164" t="s">
        <v>10</v>
      </c>
      <c r="B107" s="165"/>
      <c r="C107" s="166"/>
      <c r="D107" s="14">
        <v>11</v>
      </c>
      <c r="E107" s="14">
        <v>0</v>
      </c>
      <c r="F107" s="14">
        <v>0</v>
      </c>
      <c r="G107" s="14" t="s">
        <v>53</v>
      </c>
    </row>
    <row r="108" spans="1:7" ht="31.5" customHeight="1"/>
    <row r="109" spans="1:7" ht="31.5" customHeight="1"/>
    <row r="110" spans="1:7" ht="44.25" customHeight="1"/>
    <row r="111" spans="1:7" ht="44.25" customHeight="1"/>
    <row r="112" spans="1:7" ht="44.25" customHeight="1"/>
    <row r="113" spans="4:4" ht="44.25" customHeight="1"/>
    <row r="114" spans="4:4" ht="44.25" customHeight="1">
      <c r="D114" s="23">
        <v>8</v>
      </c>
    </row>
    <row r="115" spans="4:4" ht="44.25" customHeight="1"/>
    <row r="116" spans="4:4" ht="44.25" customHeight="1">
      <c r="D116" s="23"/>
    </row>
    <row r="117" spans="4:4" ht="44.25" customHeight="1"/>
    <row r="118" spans="4:4" ht="44.25" customHeight="1"/>
    <row r="119" spans="4:4" ht="44.25" customHeight="1"/>
    <row r="120" spans="4:4" ht="44.25" customHeight="1"/>
    <row r="121" spans="4:4" ht="44.25" customHeight="1"/>
    <row r="122" spans="4:4" ht="44.25" customHeight="1"/>
    <row r="123" spans="4:4" ht="44.25" customHeight="1"/>
  </sheetData>
  <mergeCells count="49">
    <mergeCell ref="A7:E7"/>
    <mergeCell ref="F1:G1"/>
    <mergeCell ref="A2:F2"/>
    <mergeCell ref="A3:F3"/>
    <mergeCell ref="A5:E5"/>
    <mergeCell ref="A6:E6"/>
    <mergeCell ref="A8:E8"/>
    <mergeCell ref="A11:A14"/>
    <mergeCell ref="B11:B14"/>
    <mergeCell ref="A15:C15"/>
    <mergeCell ref="A19:A22"/>
    <mergeCell ref="B19:B22"/>
    <mergeCell ref="A23:C23"/>
    <mergeCell ref="A26:A29"/>
    <mergeCell ref="B26:B29"/>
    <mergeCell ref="A30:C30"/>
    <mergeCell ref="A33:A36"/>
    <mergeCell ref="B33:B36"/>
    <mergeCell ref="A37:C37"/>
    <mergeCell ref="A40:A43"/>
    <mergeCell ref="B40:B43"/>
    <mergeCell ref="A44:C44"/>
    <mergeCell ref="A47:A50"/>
    <mergeCell ref="B47:B50"/>
    <mergeCell ref="A51:C51"/>
    <mergeCell ref="A54:A57"/>
    <mergeCell ref="B54:B57"/>
    <mergeCell ref="A58:C58"/>
    <mergeCell ref="A61:A64"/>
    <mergeCell ref="B61:B64"/>
    <mergeCell ref="A65:C65"/>
    <mergeCell ref="A68:A71"/>
    <mergeCell ref="B68:B71"/>
    <mergeCell ref="A72:C72"/>
    <mergeCell ref="A75:A78"/>
    <mergeCell ref="B75:B78"/>
    <mergeCell ref="A79:C79"/>
    <mergeCell ref="A82:A85"/>
    <mergeCell ref="B82:B85"/>
    <mergeCell ref="A86:C86"/>
    <mergeCell ref="A89:A92"/>
    <mergeCell ref="B89:B92"/>
    <mergeCell ref="A107:C107"/>
    <mergeCell ref="A93:C93"/>
    <mergeCell ref="A96:A99"/>
    <mergeCell ref="B96:B99"/>
    <mergeCell ref="A100:C100"/>
    <mergeCell ref="A103:A106"/>
    <mergeCell ref="B103:B106"/>
  </mergeCells>
  <pageMargins left="0.7" right="0.7" top="0.75" bottom="0.75" header="0.3" footer="0.3"/>
  <pageSetup paperSize="9" orientation="landscape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24"/>
  <sheetViews>
    <sheetView topLeftCell="A58" workbookViewId="0">
      <selection activeCell="G64" sqref="G64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15.42578125" style="18" customWidth="1"/>
    <col min="11" max="16384" width="13.7109375" style="18"/>
  </cols>
  <sheetData>
    <row r="1" spans="1:7" ht="15.75">
      <c r="F1" s="167" t="s">
        <v>24</v>
      </c>
      <c r="G1" s="167"/>
    </row>
    <row r="2" spans="1:7" s="27" customFormat="1" ht="18">
      <c r="A2" s="154" t="s">
        <v>23</v>
      </c>
      <c r="B2" s="154"/>
      <c r="C2" s="154"/>
      <c r="D2" s="154"/>
      <c r="E2" s="154"/>
      <c r="F2" s="154"/>
    </row>
    <row r="3" spans="1:7" s="27" customFormat="1" ht="18">
      <c r="A3" s="153" t="s">
        <v>100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20.25" customHeight="1">
      <c r="A5" s="152" t="s">
        <v>29</v>
      </c>
      <c r="B5" s="152"/>
      <c r="C5" s="152"/>
      <c r="D5" s="152"/>
      <c r="E5" s="152"/>
      <c r="F5" s="28">
        <f>D15+D23+D30+D37+D44+D51+D58+D65+D72+D79+D86+D93+D100+D107</f>
        <v>200</v>
      </c>
    </row>
    <row r="6" spans="1:7" s="3" customFormat="1" ht="20.25" customHeight="1">
      <c r="A6" s="152" t="s">
        <v>30</v>
      </c>
      <c r="B6" s="152"/>
      <c r="C6" s="152"/>
      <c r="D6" s="152"/>
      <c r="E6" s="152"/>
      <c r="F6" s="28">
        <f>E15+E23+E30+E37+E44+E51+E58+E65+E72+E79+E86+E93+E100+E107</f>
        <v>144</v>
      </c>
    </row>
    <row r="7" spans="1:7" s="3" customFormat="1" ht="20.25" customHeight="1">
      <c r="A7" s="152" t="s">
        <v>26</v>
      </c>
      <c r="B7" s="152"/>
      <c r="C7" s="152"/>
      <c r="D7" s="152"/>
      <c r="E7" s="152"/>
      <c r="F7" s="28">
        <f>F15+F23+F30+F37+F44+F51+F58+F72+F65+F79+F86+F93+F100+F107</f>
        <v>0</v>
      </c>
    </row>
    <row r="8" spans="1:7" s="3" customFormat="1" ht="20.25" customHeight="1">
      <c r="A8" s="152" t="s">
        <v>36</v>
      </c>
      <c r="B8" s="152"/>
      <c r="C8" s="152"/>
      <c r="D8" s="152"/>
      <c r="E8" s="152"/>
      <c r="F8" s="28">
        <f>F5-F6</f>
        <v>56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40.5" customHeight="1" thickBot="1">
      <c r="A11" s="158" t="s">
        <v>7</v>
      </c>
      <c r="B11" s="161" t="s">
        <v>99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7" ht="36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6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6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7" ht="36" customHeight="1" thickBot="1">
      <c r="A15" s="164" t="s">
        <v>10</v>
      </c>
      <c r="B15" s="165"/>
      <c r="C15" s="166"/>
      <c r="D15" s="14">
        <v>16</v>
      </c>
      <c r="E15" s="14">
        <v>13</v>
      </c>
      <c r="F15" s="14">
        <v>0</v>
      </c>
      <c r="G15" s="14"/>
    </row>
    <row r="16" spans="1:7" ht="30" customHeight="1">
      <c r="A16" s="17"/>
      <c r="B16" s="17"/>
      <c r="C16" s="17"/>
      <c r="D16" s="17"/>
      <c r="E16" s="17"/>
      <c r="F16" s="17"/>
      <c r="G16" s="17"/>
    </row>
    <row r="17" spans="1:10" ht="44.25" customHeight="1" thickBot="1">
      <c r="D17" s="23">
        <v>1</v>
      </c>
    </row>
    <row r="18" spans="1:10" ht="44.25" customHeight="1" thickBot="1">
      <c r="A18" s="21" t="s">
        <v>0</v>
      </c>
      <c r="B18" s="22" t="s">
        <v>1</v>
      </c>
      <c r="C18" s="22" t="s">
        <v>2</v>
      </c>
      <c r="D18" s="22" t="s">
        <v>3</v>
      </c>
      <c r="E18" s="22" t="s">
        <v>4</v>
      </c>
      <c r="F18" s="22" t="s">
        <v>5</v>
      </c>
      <c r="G18" s="22" t="s">
        <v>6</v>
      </c>
    </row>
    <row r="19" spans="1:10" ht="32.25" customHeight="1" thickBot="1">
      <c r="A19" s="158" t="s">
        <v>14</v>
      </c>
      <c r="B19" s="161" t="s">
        <v>99</v>
      </c>
      <c r="C19" s="14" t="s">
        <v>11</v>
      </c>
      <c r="D19" s="14">
        <v>0</v>
      </c>
      <c r="E19" s="14">
        <v>0</v>
      </c>
      <c r="F19" s="14">
        <v>0</v>
      </c>
      <c r="G19" s="14" t="s">
        <v>53</v>
      </c>
    </row>
    <row r="20" spans="1:10" ht="32.25" customHeight="1" thickBot="1">
      <c r="A20" s="159"/>
      <c r="B20" s="162"/>
      <c r="C20" s="14" t="s">
        <v>12</v>
      </c>
      <c r="D20" s="14">
        <v>0</v>
      </c>
      <c r="E20" s="14">
        <v>0</v>
      </c>
      <c r="F20" s="14">
        <v>0</v>
      </c>
      <c r="G20" s="14" t="s">
        <v>53</v>
      </c>
    </row>
    <row r="21" spans="1:10" ht="32.25" customHeight="1" thickBot="1">
      <c r="A21" s="159"/>
      <c r="B21" s="162"/>
      <c r="C21" s="14" t="s">
        <v>13</v>
      </c>
      <c r="D21" s="14">
        <v>0</v>
      </c>
      <c r="E21" s="14">
        <v>0</v>
      </c>
      <c r="F21" s="14">
        <v>0</v>
      </c>
      <c r="G21" s="14"/>
    </row>
    <row r="22" spans="1:10" ht="32.25" customHeight="1" thickBot="1">
      <c r="A22" s="160"/>
      <c r="B22" s="163"/>
      <c r="C22" s="14" t="s">
        <v>9</v>
      </c>
      <c r="D22" s="14">
        <f>SUM(D19:D21)</f>
        <v>0</v>
      </c>
      <c r="E22" s="14">
        <f>SUM(E19:E21)</f>
        <v>0</v>
      </c>
      <c r="F22" s="14">
        <f>SUM(F19:F21)</f>
        <v>0</v>
      </c>
      <c r="G22" s="14"/>
    </row>
    <row r="23" spans="1:10" ht="32.25" customHeight="1" thickBot="1">
      <c r="A23" s="164" t="s">
        <v>10</v>
      </c>
      <c r="B23" s="165"/>
      <c r="C23" s="166"/>
      <c r="D23" s="14">
        <v>32</v>
      </c>
      <c r="E23" s="14">
        <v>32</v>
      </c>
      <c r="F23" s="14">
        <v>0</v>
      </c>
      <c r="G23" s="14" t="s">
        <v>53</v>
      </c>
      <c r="J23" s="18">
        <v>30</v>
      </c>
    </row>
    <row r="24" spans="1:10" ht="32.25" customHeight="1" thickBot="1">
      <c r="A24" s="17"/>
      <c r="B24" s="17"/>
      <c r="C24" s="17"/>
      <c r="D24" s="17"/>
      <c r="E24" s="17"/>
      <c r="F24" s="17"/>
      <c r="G24" s="17"/>
    </row>
    <row r="25" spans="1:10" ht="47.25" customHeight="1" thickBot="1">
      <c r="A25" s="21" t="s">
        <v>0</v>
      </c>
      <c r="B25" s="22" t="s">
        <v>1</v>
      </c>
      <c r="C25" s="22" t="s">
        <v>2</v>
      </c>
      <c r="D25" s="22" t="s">
        <v>3</v>
      </c>
      <c r="E25" s="22" t="s">
        <v>4</v>
      </c>
      <c r="F25" s="22" t="s">
        <v>5</v>
      </c>
      <c r="G25" s="22" t="s">
        <v>6</v>
      </c>
    </row>
    <row r="26" spans="1:10" ht="32.25" customHeight="1" thickBot="1">
      <c r="A26" s="158" t="s">
        <v>15</v>
      </c>
      <c r="B26" s="161" t="s">
        <v>99</v>
      </c>
      <c r="C26" s="14" t="s">
        <v>11</v>
      </c>
      <c r="D26" s="14">
        <v>0</v>
      </c>
      <c r="E26" s="14">
        <v>0</v>
      </c>
      <c r="F26" s="14">
        <v>0</v>
      </c>
      <c r="G26" s="14" t="s">
        <v>53</v>
      </c>
    </row>
    <row r="27" spans="1:10" ht="32.25" customHeight="1" thickBot="1">
      <c r="A27" s="159"/>
      <c r="B27" s="162"/>
      <c r="C27" s="14" t="s">
        <v>12</v>
      </c>
      <c r="D27" s="14">
        <v>0</v>
      </c>
      <c r="E27" s="14">
        <v>0</v>
      </c>
      <c r="F27" s="14">
        <v>0</v>
      </c>
      <c r="G27" s="14" t="s">
        <v>53</v>
      </c>
    </row>
    <row r="28" spans="1:10" ht="32.25" customHeight="1" thickBot="1">
      <c r="A28" s="159"/>
      <c r="B28" s="162"/>
      <c r="C28" s="14" t="s">
        <v>13</v>
      </c>
      <c r="D28" s="14">
        <v>0</v>
      </c>
      <c r="E28" s="14">
        <v>0</v>
      </c>
      <c r="F28" s="14">
        <v>0</v>
      </c>
      <c r="G28" s="14"/>
    </row>
    <row r="29" spans="1:10" ht="32.25" customHeight="1" thickBot="1">
      <c r="A29" s="160"/>
      <c r="B29" s="163"/>
      <c r="C29" s="14" t="s">
        <v>9</v>
      </c>
      <c r="D29" s="14">
        <f>SUM(D26:D28)</f>
        <v>0</v>
      </c>
      <c r="E29" s="14">
        <f>SUM(E26:E28)</f>
        <v>0</v>
      </c>
      <c r="F29" s="14">
        <f>SUM(F26:F28)</f>
        <v>0</v>
      </c>
      <c r="G29" s="14"/>
    </row>
    <row r="30" spans="1:10" ht="32.25" customHeight="1" thickBot="1">
      <c r="A30" s="164" t="s">
        <v>10</v>
      </c>
      <c r="B30" s="165"/>
      <c r="C30" s="166"/>
      <c r="D30" s="14">
        <v>18</v>
      </c>
      <c r="E30" s="14">
        <v>18</v>
      </c>
      <c r="F30" s="14">
        <v>0</v>
      </c>
      <c r="G30" s="14"/>
      <c r="J30" s="18">
        <v>18</v>
      </c>
    </row>
    <row r="31" spans="1:10" ht="44.25" customHeight="1" thickBot="1">
      <c r="D31" s="23">
        <v>2</v>
      </c>
    </row>
    <row r="32" spans="1:10" ht="44.25" customHeight="1" thickBot="1">
      <c r="A32" s="21" t="s">
        <v>0</v>
      </c>
      <c r="B32" s="22" t="s">
        <v>1</v>
      </c>
      <c r="C32" s="22" t="s">
        <v>2</v>
      </c>
      <c r="D32" s="22" t="s">
        <v>3</v>
      </c>
      <c r="E32" s="22" t="s">
        <v>4</v>
      </c>
      <c r="F32" s="22" t="s">
        <v>5</v>
      </c>
      <c r="G32" s="22" t="s">
        <v>6</v>
      </c>
    </row>
    <row r="33" spans="1:10" ht="32.25" customHeight="1" thickBot="1">
      <c r="A33" s="158" t="s">
        <v>33</v>
      </c>
      <c r="B33" s="161" t="s">
        <v>99</v>
      </c>
      <c r="C33" s="14" t="s">
        <v>11</v>
      </c>
      <c r="D33" s="14">
        <v>0</v>
      </c>
      <c r="E33" s="14">
        <v>0</v>
      </c>
      <c r="F33" s="14">
        <v>0</v>
      </c>
      <c r="G33" s="14" t="s">
        <v>53</v>
      </c>
    </row>
    <row r="34" spans="1:10" ht="32.25" customHeight="1" thickBot="1">
      <c r="A34" s="159"/>
      <c r="B34" s="162"/>
      <c r="C34" s="14" t="s">
        <v>12</v>
      </c>
      <c r="D34" s="14">
        <v>0</v>
      </c>
      <c r="E34" s="14">
        <v>0</v>
      </c>
      <c r="F34" s="14">
        <v>0</v>
      </c>
      <c r="G34" s="14" t="s">
        <v>53</v>
      </c>
    </row>
    <row r="35" spans="1:10" ht="32.25" customHeight="1" thickBot="1">
      <c r="A35" s="159"/>
      <c r="B35" s="162"/>
      <c r="C35" s="14" t="s">
        <v>13</v>
      </c>
      <c r="D35" s="14">
        <v>0</v>
      </c>
      <c r="E35" s="14">
        <v>0</v>
      </c>
      <c r="F35" s="14">
        <v>0</v>
      </c>
      <c r="G35" s="14" t="s">
        <v>53</v>
      </c>
    </row>
    <row r="36" spans="1:10" ht="32.25" customHeight="1" thickBot="1">
      <c r="A36" s="160"/>
      <c r="B36" s="163"/>
      <c r="C36" s="14" t="s">
        <v>9</v>
      </c>
      <c r="D36" s="14">
        <f>SUM(D33:D35)</f>
        <v>0</v>
      </c>
      <c r="E36" s="14">
        <f>SUM(E33:E35)</f>
        <v>0</v>
      </c>
      <c r="F36" s="14">
        <f>SUM(F33:F35)</f>
        <v>0</v>
      </c>
      <c r="G36" s="14"/>
    </row>
    <row r="37" spans="1:10" ht="32.25" customHeight="1" thickBot="1">
      <c r="A37" s="164" t="s">
        <v>10</v>
      </c>
      <c r="B37" s="165"/>
      <c r="C37" s="166"/>
      <c r="D37" s="14">
        <v>46</v>
      </c>
      <c r="E37" s="14">
        <v>46</v>
      </c>
      <c r="F37" s="14">
        <v>0</v>
      </c>
      <c r="G37" s="14"/>
      <c r="J37" s="18">
        <v>0</v>
      </c>
    </row>
    <row r="38" spans="1:10" ht="32.25" customHeight="1" thickBot="1"/>
    <row r="39" spans="1:10" ht="48" customHeight="1" thickBot="1">
      <c r="A39" s="21" t="s">
        <v>0</v>
      </c>
      <c r="B39" s="22" t="s">
        <v>1</v>
      </c>
      <c r="C39" s="22" t="s">
        <v>2</v>
      </c>
      <c r="D39" s="22" t="s">
        <v>3</v>
      </c>
      <c r="E39" s="22" t="s">
        <v>4</v>
      </c>
      <c r="F39" s="22" t="s">
        <v>5</v>
      </c>
      <c r="G39" s="22" t="s">
        <v>6</v>
      </c>
    </row>
    <row r="40" spans="1:10" ht="32.25" customHeight="1" thickBot="1">
      <c r="A40" s="158" t="s">
        <v>27</v>
      </c>
      <c r="B40" s="161" t="s">
        <v>99</v>
      </c>
      <c r="C40" s="14" t="s">
        <v>11</v>
      </c>
      <c r="D40" s="26">
        <v>0</v>
      </c>
      <c r="E40" s="14">
        <v>0</v>
      </c>
      <c r="F40" s="14">
        <v>0</v>
      </c>
      <c r="G40" s="14"/>
    </row>
    <row r="41" spans="1:10" ht="32.25" customHeight="1" thickBot="1">
      <c r="A41" s="159"/>
      <c r="B41" s="162"/>
      <c r="C41" s="14" t="s">
        <v>12</v>
      </c>
      <c r="D41" s="26">
        <v>0</v>
      </c>
      <c r="E41" s="14">
        <v>0</v>
      </c>
      <c r="F41" s="14">
        <v>0</v>
      </c>
      <c r="G41" s="14" t="s">
        <v>53</v>
      </c>
    </row>
    <row r="42" spans="1:10" ht="32.25" customHeight="1" thickBot="1">
      <c r="A42" s="159"/>
      <c r="B42" s="162"/>
      <c r="C42" s="14" t="s">
        <v>13</v>
      </c>
      <c r="D42" s="26">
        <v>0</v>
      </c>
      <c r="E42" s="14">
        <v>0</v>
      </c>
      <c r="F42" s="14">
        <v>0</v>
      </c>
      <c r="G42" s="14"/>
    </row>
    <row r="43" spans="1:10" ht="32.25" customHeight="1" thickBot="1">
      <c r="A43" s="160"/>
      <c r="B43" s="163"/>
      <c r="C43" s="14" t="s">
        <v>9</v>
      </c>
      <c r="D43" s="26">
        <f>SUM(D40:D42)</f>
        <v>0</v>
      </c>
      <c r="E43" s="14">
        <f>SUM(E40:E42)</f>
        <v>0</v>
      </c>
      <c r="F43" s="14">
        <f>SUM(F40:F42)</f>
        <v>0</v>
      </c>
      <c r="G43" s="14"/>
    </row>
    <row r="44" spans="1:10" ht="32.25" customHeight="1" thickBot="1">
      <c r="A44" s="164" t="s">
        <v>10</v>
      </c>
      <c r="B44" s="165"/>
      <c r="C44" s="166"/>
      <c r="D44" s="26">
        <v>5</v>
      </c>
      <c r="E44" s="14">
        <v>5</v>
      </c>
      <c r="F44" s="14">
        <v>0</v>
      </c>
      <c r="G44" s="14"/>
      <c r="J44" s="18">
        <v>0</v>
      </c>
    </row>
    <row r="45" spans="1:10" ht="44.25" customHeight="1" thickBot="1">
      <c r="D45" s="23">
        <v>3</v>
      </c>
    </row>
    <row r="46" spans="1:10" ht="44.25" customHeight="1" thickBot="1">
      <c r="A46" s="21" t="s">
        <v>0</v>
      </c>
      <c r="B46" s="22" t="s">
        <v>1</v>
      </c>
      <c r="C46" s="22" t="s">
        <v>2</v>
      </c>
      <c r="D46" s="22" t="s">
        <v>3</v>
      </c>
      <c r="E46" s="22" t="s">
        <v>4</v>
      </c>
      <c r="F46" s="22" t="s">
        <v>5</v>
      </c>
      <c r="G46" s="22" t="s">
        <v>6</v>
      </c>
    </row>
    <row r="47" spans="1:10" ht="33" customHeight="1" thickBot="1">
      <c r="A47" s="158" t="s">
        <v>20</v>
      </c>
      <c r="B47" s="161" t="s">
        <v>99</v>
      </c>
      <c r="C47" s="14" t="s">
        <v>11</v>
      </c>
      <c r="D47" s="14">
        <v>0</v>
      </c>
      <c r="E47" s="14">
        <v>0</v>
      </c>
      <c r="F47" s="14">
        <v>0</v>
      </c>
      <c r="G47" s="14" t="s">
        <v>53</v>
      </c>
    </row>
    <row r="48" spans="1:10" ht="33" customHeight="1" thickBot="1">
      <c r="A48" s="159"/>
      <c r="B48" s="162"/>
      <c r="C48" s="14" t="s">
        <v>12</v>
      </c>
      <c r="D48" s="14">
        <v>0</v>
      </c>
      <c r="E48" s="14">
        <v>0</v>
      </c>
      <c r="F48" s="14">
        <v>0</v>
      </c>
      <c r="G48" s="14" t="s">
        <v>53</v>
      </c>
    </row>
    <row r="49" spans="1:10" ht="33" customHeight="1" thickBot="1">
      <c r="A49" s="159"/>
      <c r="B49" s="162"/>
      <c r="C49" s="14" t="s">
        <v>13</v>
      </c>
      <c r="D49" s="14">
        <v>0</v>
      </c>
      <c r="E49" s="14">
        <v>0</v>
      </c>
      <c r="F49" s="14">
        <v>0</v>
      </c>
      <c r="G49" s="14" t="s">
        <v>53</v>
      </c>
    </row>
    <row r="50" spans="1:10" ht="33" customHeight="1" thickBot="1">
      <c r="A50" s="160"/>
      <c r="B50" s="163"/>
      <c r="C50" s="14" t="s">
        <v>9</v>
      </c>
      <c r="D50" s="14">
        <f>SUM(D47:D49)</f>
        <v>0</v>
      </c>
      <c r="E50" s="14">
        <f>SUM(E47:E49)</f>
        <v>0</v>
      </c>
      <c r="F50" s="14">
        <f>SUM(F47:F49)</f>
        <v>0</v>
      </c>
      <c r="G50" s="14"/>
    </row>
    <row r="51" spans="1:10" ht="33" customHeight="1" thickBot="1">
      <c r="A51" s="164" t="s">
        <v>10</v>
      </c>
      <c r="B51" s="165"/>
      <c r="C51" s="166"/>
      <c r="D51" s="14">
        <v>10</v>
      </c>
      <c r="E51" s="14">
        <v>8</v>
      </c>
      <c r="F51" s="14">
        <v>0</v>
      </c>
      <c r="G51" s="14"/>
      <c r="J51" s="18">
        <v>8</v>
      </c>
    </row>
    <row r="52" spans="1:10" ht="33" customHeight="1" thickBot="1">
      <c r="A52" s="17"/>
      <c r="B52" s="17"/>
      <c r="C52" s="17"/>
      <c r="D52" s="17"/>
      <c r="E52" s="17"/>
      <c r="F52" s="17"/>
      <c r="G52" s="17"/>
    </row>
    <row r="53" spans="1:10" ht="49.5" customHeight="1" thickBot="1">
      <c r="A53" s="21" t="s">
        <v>0</v>
      </c>
      <c r="B53" s="22" t="s">
        <v>1</v>
      </c>
      <c r="C53" s="22" t="s">
        <v>2</v>
      </c>
      <c r="D53" s="22" t="s">
        <v>3</v>
      </c>
      <c r="E53" s="22" t="s">
        <v>4</v>
      </c>
      <c r="F53" s="22" t="s">
        <v>5</v>
      </c>
      <c r="G53" s="22" t="s">
        <v>6</v>
      </c>
    </row>
    <row r="54" spans="1:10" ht="33" customHeight="1" thickBot="1">
      <c r="A54" s="158" t="s">
        <v>17</v>
      </c>
      <c r="B54" s="161" t="s">
        <v>99</v>
      </c>
      <c r="C54" s="14" t="s">
        <v>11</v>
      </c>
      <c r="D54" s="14">
        <v>0</v>
      </c>
      <c r="E54" s="14">
        <v>0</v>
      </c>
      <c r="F54" s="14">
        <v>0</v>
      </c>
      <c r="G54" s="14"/>
    </row>
    <row r="55" spans="1:10" ht="33" customHeight="1" thickBot="1">
      <c r="A55" s="159"/>
      <c r="B55" s="162"/>
      <c r="C55" s="14" t="s">
        <v>12</v>
      </c>
      <c r="D55" s="14">
        <v>0</v>
      </c>
      <c r="E55" s="14">
        <v>0</v>
      </c>
      <c r="F55" s="14">
        <v>0</v>
      </c>
      <c r="G55" s="14"/>
    </row>
    <row r="56" spans="1:10" ht="33" customHeight="1" thickBot="1">
      <c r="A56" s="159"/>
      <c r="B56" s="162"/>
      <c r="C56" s="14" t="s">
        <v>13</v>
      </c>
      <c r="D56" s="14">
        <v>0</v>
      </c>
      <c r="E56" s="14">
        <v>0</v>
      </c>
      <c r="F56" s="14">
        <v>0</v>
      </c>
      <c r="G56" s="14"/>
    </row>
    <row r="57" spans="1:10" ht="33" customHeight="1" thickBot="1">
      <c r="A57" s="160"/>
      <c r="B57" s="163"/>
      <c r="C57" s="14" t="s">
        <v>9</v>
      </c>
      <c r="D57" s="14">
        <f>SUM(D54:D56)</f>
        <v>0</v>
      </c>
      <c r="E57" s="14">
        <v>0</v>
      </c>
      <c r="F57" s="14">
        <v>0</v>
      </c>
      <c r="G57" s="14"/>
    </row>
    <row r="58" spans="1:10" ht="33" customHeight="1" thickBot="1">
      <c r="A58" s="164" t="s">
        <v>10</v>
      </c>
      <c r="B58" s="165"/>
      <c r="C58" s="166"/>
      <c r="D58" s="14">
        <v>0</v>
      </c>
      <c r="E58" s="14">
        <v>0</v>
      </c>
      <c r="F58" s="14">
        <v>0</v>
      </c>
      <c r="G58" s="14"/>
      <c r="J58" s="18">
        <v>0</v>
      </c>
    </row>
    <row r="59" spans="1:10" ht="44.25" customHeight="1" thickBot="1">
      <c r="D59" s="23">
        <v>4</v>
      </c>
    </row>
    <row r="60" spans="1:10" ht="44.25" customHeight="1" thickBot="1">
      <c r="A60" s="21" t="s">
        <v>0</v>
      </c>
      <c r="B60" s="22" t="s">
        <v>1</v>
      </c>
      <c r="C60" s="22" t="s">
        <v>2</v>
      </c>
      <c r="D60" s="22" t="s">
        <v>3</v>
      </c>
      <c r="E60" s="22" t="s">
        <v>4</v>
      </c>
      <c r="F60" s="22" t="s">
        <v>5</v>
      </c>
      <c r="G60" s="22" t="s">
        <v>6</v>
      </c>
    </row>
    <row r="61" spans="1:10" ht="33.75" customHeight="1" thickBot="1">
      <c r="A61" s="158" t="s">
        <v>18</v>
      </c>
      <c r="B61" s="161" t="s">
        <v>99</v>
      </c>
      <c r="C61" s="14" t="s">
        <v>11</v>
      </c>
      <c r="D61" s="14">
        <v>0</v>
      </c>
      <c r="E61" s="14">
        <v>0</v>
      </c>
      <c r="F61" s="14">
        <v>0</v>
      </c>
      <c r="G61" s="14"/>
    </row>
    <row r="62" spans="1:10" ht="33.75" customHeight="1" thickBot="1">
      <c r="A62" s="159"/>
      <c r="B62" s="162"/>
      <c r="C62" s="14" t="s">
        <v>12</v>
      </c>
      <c r="D62" s="14">
        <v>0</v>
      </c>
      <c r="E62" s="14">
        <v>1</v>
      </c>
      <c r="F62" s="14">
        <v>0</v>
      </c>
      <c r="G62" s="14"/>
    </row>
    <row r="63" spans="1:10" ht="33.75" customHeight="1" thickBot="1">
      <c r="A63" s="159"/>
      <c r="B63" s="162"/>
      <c r="C63" s="14" t="s">
        <v>13</v>
      </c>
      <c r="D63" s="14">
        <v>0</v>
      </c>
      <c r="E63" s="14">
        <v>0</v>
      </c>
      <c r="F63" s="14">
        <v>0</v>
      </c>
      <c r="G63" s="14"/>
    </row>
    <row r="64" spans="1:10" ht="33.75" customHeight="1" thickBot="1">
      <c r="A64" s="160"/>
      <c r="B64" s="163"/>
      <c r="C64" s="14" t="s">
        <v>9</v>
      </c>
      <c r="D64" s="14">
        <f>SUM(D61:D63)</f>
        <v>0</v>
      </c>
      <c r="E64" s="14">
        <f>SUM(E61:E63)</f>
        <v>1</v>
      </c>
      <c r="F64" s="14">
        <f>SUM(F61:F63)</f>
        <v>0</v>
      </c>
      <c r="G64" s="14"/>
    </row>
    <row r="65" spans="1:10" ht="33.75" customHeight="1" thickBot="1">
      <c r="A65" s="164" t="s">
        <v>10</v>
      </c>
      <c r="B65" s="165"/>
      <c r="C65" s="166"/>
      <c r="D65" s="14">
        <v>3</v>
      </c>
      <c r="E65" s="14">
        <v>1</v>
      </c>
      <c r="F65" s="14">
        <v>0</v>
      </c>
      <c r="G65" s="14"/>
      <c r="J65" s="18">
        <v>0</v>
      </c>
    </row>
    <row r="66" spans="1:10" ht="33.75" customHeight="1" thickBot="1">
      <c r="A66" s="17"/>
      <c r="B66" s="17"/>
      <c r="C66" s="17"/>
      <c r="D66" s="17"/>
      <c r="E66" s="17"/>
      <c r="F66" s="17"/>
      <c r="G66" s="17"/>
    </row>
    <row r="67" spans="1:10" ht="44.25" customHeight="1" thickBot="1">
      <c r="A67" s="21" t="s">
        <v>0</v>
      </c>
      <c r="B67" s="22" t="s">
        <v>1</v>
      </c>
      <c r="C67" s="22" t="s">
        <v>2</v>
      </c>
      <c r="D67" s="22" t="s">
        <v>3</v>
      </c>
      <c r="E67" s="22" t="s">
        <v>4</v>
      </c>
      <c r="F67" s="22" t="s">
        <v>5</v>
      </c>
      <c r="G67" s="22" t="s">
        <v>6</v>
      </c>
    </row>
    <row r="68" spans="1:10" ht="33.75" customHeight="1" thickBot="1">
      <c r="A68" s="158" t="s">
        <v>19</v>
      </c>
      <c r="B68" s="161" t="s">
        <v>99</v>
      </c>
      <c r="C68" s="14" t="s">
        <v>11</v>
      </c>
      <c r="D68" s="14">
        <v>0</v>
      </c>
      <c r="E68" s="14">
        <v>0</v>
      </c>
      <c r="F68" s="14">
        <v>0</v>
      </c>
      <c r="G68" s="14"/>
    </row>
    <row r="69" spans="1:10" ht="33.75" customHeight="1" thickBot="1">
      <c r="A69" s="159"/>
      <c r="B69" s="162"/>
      <c r="C69" s="14" t="s">
        <v>12</v>
      </c>
      <c r="D69" s="14">
        <v>0</v>
      </c>
      <c r="E69" s="14">
        <v>0</v>
      </c>
      <c r="F69" s="14">
        <v>0</v>
      </c>
      <c r="G69" s="14"/>
    </row>
    <row r="70" spans="1:10" ht="33.75" customHeight="1" thickBot="1">
      <c r="A70" s="159"/>
      <c r="B70" s="162"/>
      <c r="C70" s="14" t="s">
        <v>13</v>
      </c>
      <c r="D70" s="14">
        <v>0</v>
      </c>
      <c r="E70" s="14">
        <v>0</v>
      </c>
      <c r="F70" s="14">
        <v>0</v>
      </c>
      <c r="G70" s="14"/>
    </row>
    <row r="71" spans="1:10" ht="33.75" customHeight="1" thickBot="1">
      <c r="A71" s="160"/>
      <c r="B71" s="163"/>
      <c r="C71" s="14" t="s">
        <v>9</v>
      </c>
      <c r="D71" s="14">
        <f>SUM(D68:D70)</f>
        <v>0</v>
      </c>
      <c r="E71" s="14">
        <f>SUM(E68:E70)</f>
        <v>0</v>
      </c>
      <c r="F71" s="14">
        <f>SUM(F68:F70)</f>
        <v>0</v>
      </c>
      <c r="G71" s="14"/>
    </row>
    <row r="72" spans="1:10" ht="33.75" customHeight="1" thickBot="1">
      <c r="A72" s="164" t="s">
        <v>10</v>
      </c>
      <c r="B72" s="165"/>
      <c r="C72" s="166"/>
      <c r="D72" s="14">
        <v>0</v>
      </c>
      <c r="E72" s="14">
        <v>0</v>
      </c>
      <c r="F72" s="14">
        <v>0</v>
      </c>
      <c r="G72" s="14"/>
      <c r="J72" s="18">
        <v>0</v>
      </c>
    </row>
    <row r="73" spans="1:10" ht="35.25" customHeight="1" thickBot="1">
      <c r="D73" s="23">
        <v>5</v>
      </c>
    </row>
    <row r="74" spans="1:10" ht="44.25" customHeight="1" thickBot="1">
      <c r="A74" s="21" t="s">
        <v>0</v>
      </c>
      <c r="B74" s="22" t="s">
        <v>1</v>
      </c>
      <c r="C74" s="22" t="s">
        <v>2</v>
      </c>
      <c r="D74" s="22" t="s">
        <v>3</v>
      </c>
      <c r="E74" s="22" t="s">
        <v>4</v>
      </c>
      <c r="F74" s="22" t="s">
        <v>5</v>
      </c>
      <c r="G74" s="22" t="s">
        <v>6</v>
      </c>
    </row>
    <row r="75" spans="1:10" ht="34.5" customHeight="1" thickBot="1">
      <c r="A75" s="158" t="s">
        <v>21</v>
      </c>
      <c r="B75" s="161" t="s">
        <v>99</v>
      </c>
      <c r="C75" s="14" t="s">
        <v>11</v>
      </c>
      <c r="D75" s="14">
        <v>0</v>
      </c>
      <c r="E75" s="14">
        <v>0</v>
      </c>
      <c r="F75" s="14">
        <v>0</v>
      </c>
      <c r="G75" s="14" t="s">
        <v>53</v>
      </c>
    </row>
    <row r="76" spans="1:10" ht="34.5" customHeight="1" thickBot="1">
      <c r="A76" s="159"/>
      <c r="B76" s="162"/>
      <c r="C76" s="14" t="s">
        <v>12</v>
      </c>
      <c r="D76" s="14">
        <v>0</v>
      </c>
      <c r="E76" s="14">
        <v>0</v>
      </c>
      <c r="F76" s="14">
        <v>0</v>
      </c>
      <c r="G76" s="14"/>
    </row>
    <row r="77" spans="1:10" ht="34.5" customHeight="1" thickBot="1">
      <c r="A77" s="159"/>
      <c r="B77" s="162"/>
      <c r="C77" s="14" t="s">
        <v>13</v>
      </c>
      <c r="D77" s="14">
        <v>0</v>
      </c>
      <c r="E77" s="14">
        <v>0</v>
      </c>
      <c r="F77" s="14">
        <v>0</v>
      </c>
      <c r="G77" s="14"/>
    </row>
    <row r="78" spans="1:10" ht="34.5" customHeight="1" thickBot="1">
      <c r="A78" s="160"/>
      <c r="B78" s="163"/>
      <c r="C78" s="14" t="s">
        <v>9</v>
      </c>
      <c r="D78" s="14">
        <f>SUM(D75:D77)</f>
        <v>0</v>
      </c>
      <c r="E78" s="14">
        <f>SUM(E75:E77)</f>
        <v>0</v>
      </c>
      <c r="F78" s="14">
        <f>SUM(F75:F77)</f>
        <v>0</v>
      </c>
      <c r="G78" s="14"/>
    </row>
    <row r="79" spans="1:10" ht="34.5" customHeight="1" thickBot="1">
      <c r="A79" s="164" t="s">
        <v>10</v>
      </c>
      <c r="B79" s="165"/>
      <c r="C79" s="166"/>
      <c r="D79" s="14">
        <v>16</v>
      </c>
      <c r="E79" s="14">
        <v>6</v>
      </c>
      <c r="F79" s="14">
        <v>0</v>
      </c>
      <c r="G79" s="14"/>
      <c r="J79" s="18">
        <v>0</v>
      </c>
    </row>
    <row r="80" spans="1:10" ht="34.5" customHeight="1" thickBot="1">
      <c r="A80" s="17"/>
      <c r="B80" s="17"/>
      <c r="C80" s="17"/>
      <c r="D80" s="17"/>
      <c r="E80" s="17"/>
      <c r="F80" s="17"/>
      <c r="G80" s="17"/>
    </row>
    <row r="81" spans="1:10" ht="46.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10" ht="34.5" customHeight="1" thickBot="1">
      <c r="A82" s="158" t="s">
        <v>37</v>
      </c>
      <c r="B82" s="161" t="s">
        <v>99</v>
      </c>
      <c r="C82" s="14" t="s">
        <v>11</v>
      </c>
      <c r="D82" s="14">
        <v>0</v>
      </c>
      <c r="E82" s="14">
        <v>0</v>
      </c>
      <c r="F82" s="14">
        <v>0</v>
      </c>
      <c r="G82" s="14" t="s">
        <v>53</v>
      </c>
    </row>
    <row r="83" spans="1:10" ht="34.5" customHeight="1" thickBot="1">
      <c r="A83" s="159"/>
      <c r="B83" s="162"/>
      <c r="C83" s="14" t="s">
        <v>12</v>
      </c>
      <c r="D83" s="14">
        <v>0</v>
      </c>
      <c r="E83" s="14">
        <v>0</v>
      </c>
      <c r="F83" s="14">
        <v>0</v>
      </c>
      <c r="G83" s="14" t="s">
        <v>53</v>
      </c>
    </row>
    <row r="84" spans="1:10" ht="33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10" ht="35.25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0</v>
      </c>
      <c r="F85" s="14">
        <f>SUM(F82:F84)</f>
        <v>0</v>
      </c>
      <c r="G85" s="14"/>
    </row>
    <row r="86" spans="1:10" ht="32.25" customHeight="1" thickBot="1">
      <c r="A86" s="164" t="s">
        <v>10</v>
      </c>
      <c r="B86" s="165"/>
      <c r="C86" s="166"/>
      <c r="D86" s="14">
        <v>9</v>
      </c>
      <c r="E86" s="14">
        <v>7</v>
      </c>
      <c r="F86" s="14">
        <v>0</v>
      </c>
      <c r="G86" s="14"/>
      <c r="J86" s="18">
        <v>4</v>
      </c>
    </row>
    <row r="87" spans="1:10" ht="34.5" customHeight="1" thickBot="1">
      <c r="D87" s="23">
        <v>6</v>
      </c>
      <c r="J87" s="18">
        <f>SUM(J15:J86)</f>
        <v>60</v>
      </c>
    </row>
    <row r="88" spans="1:10" ht="44.25" customHeight="1" thickBot="1">
      <c r="A88" s="21" t="s">
        <v>0</v>
      </c>
      <c r="B88" s="22" t="s">
        <v>1</v>
      </c>
      <c r="C88" s="22" t="s">
        <v>2</v>
      </c>
      <c r="D88" s="22" t="s">
        <v>3</v>
      </c>
      <c r="E88" s="22" t="s">
        <v>4</v>
      </c>
      <c r="F88" s="22" t="s">
        <v>5</v>
      </c>
      <c r="G88" s="22" t="s">
        <v>6</v>
      </c>
    </row>
    <row r="89" spans="1:10" ht="31.5" customHeight="1" thickBot="1">
      <c r="A89" s="158" t="s">
        <v>43</v>
      </c>
      <c r="B89" s="161" t="s">
        <v>99</v>
      </c>
      <c r="C89" s="14" t="s">
        <v>11</v>
      </c>
      <c r="D89" s="14">
        <v>0</v>
      </c>
      <c r="E89" s="14">
        <v>0</v>
      </c>
      <c r="F89" s="14">
        <v>0</v>
      </c>
      <c r="G89" s="14" t="s">
        <v>53</v>
      </c>
    </row>
    <row r="90" spans="1:10" ht="31.5" customHeight="1" thickBot="1">
      <c r="A90" s="159"/>
      <c r="B90" s="162"/>
      <c r="C90" s="14" t="s">
        <v>12</v>
      </c>
      <c r="D90" s="14">
        <v>0</v>
      </c>
      <c r="E90" s="14">
        <v>0</v>
      </c>
      <c r="F90" s="14">
        <v>0</v>
      </c>
      <c r="G90" s="14" t="s">
        <v>53</v>
      </c>
    </row>
    <row r="91" spans="1:10" ht="31.5" customHeight="1" thickBot="1">
      <c r="A91" s="159"/>
      <c r="B91" s="162"/>
      <c r="C91" s="14" t="s">
        <v>13</v>
      </c>
      <c r="D91" s="14">
        <v>0</v>
      </c>
      <c r="E91" s="14">
        <v>0</v>
      </c>
      <c r="F91" s="14">
        <v>0</v>
      </c>
      <c r="G91" s="14"/>
    </row>
    <row r="92" spans="1:10" ht="31.5" customHeight="1" thickBot="1">
      <c r="A92" s="160"/>
      <c r="B92" s="163"/>
      <c r="C92" s="14" t="s">
        <v>9</v>
      </c>
      <c r="D92" s="14">
        <f>SUM(D89:D91)</f>
        <v>0</v>
      </c>
      <c r="E92" s="14">
        <f>SUM(E89:E91)</f>
        <v>0</v>
      </c>
      <c r="F92" s="14">
        <f>SUM(F89:F91)</f>
        <v>0</v>
      </c>
      <c r="G92" s="14"/>
    </row>
    <row r="93" spans="1:10" ht="31.5" customHeight="1" thickBot="1">
      <c r="A93" s="164" t="s">
        <v>10</v>
      </c>
      <c r="B93" s="165"/>
      <c r="C93" s="166"/>
      <c r="D93" s="14">
        <v>8</v>
      </c>
      <c r="E93" s="14">
        <v>8</v>
      </c>
      <c r="F93" s="14">
        <v>0</v>
      </c>
      <c r="G93" s="14" t="s">
        <v>53</v>
      </c>
    </row>
    <row r="94" spans="1:10" ht="31.5" customHeight="1" thickBot="1"/>
    <row r="95" spans="1:10" ht="43.5" customHeight="1" thickBot="1">
      <c r="A95" s="21" t="s">
        <v>0</v>
      </c>
      <c r="B95" s="22" t="s">
        <v>1</v>
      </c>
      <c r="C95" s="22" t="s">
        <v>2</v>
      </c>
      <c r="D95" s="22" t="s">
        <v>3</v>
      </c>
      <c r="E95" s="22" t="s">
        <v>4</v>
      </c>
      <c r="F95" s="22" t="s">
        <v>5</v>
      </c>
      <c r="G95" s="22" t="s">
        <v>6</v>
      </c>
    </row>
    <row r="96" spans="1:10" ht="33" customHeight="1" thickBot="1">
      <c r="A96" s="158" t="s">
        <v>83</v>
      </c>
      <c r="B96" s="161" t="s">
        <v>99</v>
      </c>
      <c r="C96" s="14" t="s">
        <v>11</v>
      </c>
      <c r="D96" s="14">
        <v>0</v>
      </c>
      <c r="E96" s="14">
        <v>0</v>
      </c>
      <c r="F96" s="14">
        <v>0</v>
      </c>
      <c r="G96" s="14"/>
    </row>
    <row r="97" spans="1:7" ht="33" customHeight="1" thickBot="1">
      <c r="A97" s="159"/>
      <c r="B97" s="162"/>
      <c r="C97" s="14" t="s">
        <v>12</v>
      </c>
      <c r="D97" s="14">
        <v>0</v>
      </c>
      <c r="E97" s="14">
        <v>0</v>
      </c>
      <c r="F97" s="14">
        <v>0</v>
      </c>
      <c r="G97" s="14" t="s">
        <v>53</v>
      </c>
    </row>
    <row r="98" spans="1:7" ht="33" customHeight="1" thickBot="1">
      <c r="A98" s="159"/>
      <c r="B98" s="162"/>
      <c r="C98" s="14" t="s">
        <v>13</v>
      </c>
      <c r="D98" s="14">
        <v>0</v>
      </c>
      <c r="E98" s="14">
        <v>0</v>
      </c>
      <c r="F98" s="14">
        <v>0</v>
      </c>
      <c r="G98" s="14"/>
    </row>
    <row r="99" spans="1:7" ht="33" customHeight="1" thickBot="1">
      <c r="A99" s="160"/>
      <c r="B99" s="163"/>
      <c r="C99" s="14" t="s">
        <v>9</v>
      </c>
      <c r="D99" s="14">
        <f>SUM(D96:D98)</f>
        <v>0</v>
      </c>
      <c r="E99" s="14">
        <f>SUM(E96:E98)</f>
        <v>0</v>
      </c>
      <c r="F99" s="14">
        <f>SUM(F96:F98)</f>
        <v>0</v>
      </c>
      <c r="G99" s="14"/>
    </row>
    <row r="100" spans="1:7" ht="33" customHeight="1" thickBot="1">
      <c r="A100" s="164" t="s">
        <v>10</v>
      </c>
      <c r="B100" s="165"/>
      <c r="C100" s="166"/>
      <c r="D100" s="14">
        <v>14</v>
      </c>
      <c r="E100" s="14">
        <v>0</v>
      </c>
      <c r="F100" s="14">
        <v>0</v>
      </c>
      <c r="G100" s="14" t="s">
        <v>53</v>
      </c>
    </row>
    <row r="101" spans="1:7" ht="33" customHeight="1" thickBot="1">
      <c r="D101" s="23">
        <v>7</v>
      </c>
    </row>
    <row r="102" spans="1:7" ht="43.5" customHeight="1" thickBot="1">
      <c r="A102" s="21" t="s">
        <v>0</v>
      </c>
      <c r="B102" s="22" t="s">
        <v>1</v>
      </c>
      <c r="C102" s="22" t="s">
        <v>2</v>
      </c>
      <c r="D102" s="22" t="s">
        <v>3</v>
      </c>
      <c r="E102" s="22" t="s">
        <v>4</v>
      </c>
      <c r="F102" s="22" t="s">
        <v>5</v>
      </c>
      <c r="G102" s="22" t="s">
        <v>6</v>
      </c>
    </row>
    <row r="103" spans="1:7" ht="33" customHeight="1" thickBot="1">
      <c r="A103" s="158" t="s">
        <v>84</v>
      </c>
      <c r="B103" s="161" t="s">
        <v>99</v>
      </c>
      <c r="C103" s="14" t="s">
        <v>11</v>
      </c>
      <c r="D103" s="14">
        <v>12</v>
      </c>
      <c r="E103" s="14">
        <v>0</v>
      </c>
      <c r="F103" s="14">
        <v>0</v>
      </c>
      <c r="G103" s="14"/>
    </row>
    <row r="104" spans="1:7" ht="33" customHeight="1" thickBot="1">
      <c r="A104" s="159"/>
      <c r="B104" s="162"/>
      <c r="C104" s="14" t="s">
        <v>12</v>
      </c>
      <c r="D104" s="14">
        <v>0</v>
      </c>
      <c r="E104" s="14">
        <v>0</v>
      </c>
      <c r="F104" s="14">
        <v>0</v>
      </c>
      <c r="G104" s="14" t="s">
        <v>53</v>
      </c>
    </row>
    <row r="105" spans="1:7" ht="33" customHeight="1" thickBot="1">
      <c r="A105" s="159"/>
      <c r="B105" s="162"/>
      <c r="C105" s="14" t="s">
        <v>13</v>
      </c>
      <c r="D105" s="14">
        <v>0</v>
      </c>
      <c r="E105" s="14">
        <v>0</v>
      </c>
      <c r="F105" s="14">
        <v>0</v>
      </c>
      <c r="G105" s="14"/>
    </row>
    <row r="106" spans="1:7" ht="33" customHeight="1" thickBot="1">
      <c r="A106" s="160"/>
      <c r="B106" s="163"/>
      <c r="C106" s="14" t="s">
        <v>9</v>
      </c>
      <c r="D106" s="14">
        <f>SUM(D103:D105)</f>
        <v>12</v>
      </c>
      <c r="E106" s="14">
        <f>SUM(E103:E105)</f>
        <v>0</v>
      </c>
      <c r="F106" s="14">
        <f>SUM(F103:F105)</f>
        <v>0</v>
      </c>
      <c r="G106" s="14"/>
    </row>
    <row r="107" spans="1:7" ht="33" customHeight="1" thickBot="1">
      <c r="A107" s="164" t="s">
        <v>10</v>
      </c>
      <c r="B107" s="165"/>
      <c r="C107" s="166"/>
      <c r="D107" s="14">
        <v>23</v>
      </c>
      <c r="E107" s="14">
        <v>0</v>
      </c>
      <c r="F107" s="14">
        <v>0</v>
      </c>
      <c r="G107" s="14" t="s">
        <v>53</v>
      </c>
    </row>
    <row r="108" spans="1:7" ht="29.25" customHeight="1"/>
    <row r="109" spans="1:7" ht="29.25" customHeight="1"/>
    <row r="110" spans="1:7" ht="29.25" customHeight="1"/>
    <row r="111" spans="1:7" ht="29.25" customHeight="1"/>
    <row r="112" spans="1:7" ht="29.25" customHeight="1"/>
    <row r="113" spans="4:4" ht="29.25" customHeight="1"/>
    <row r="114" spans="4:4" ht="29.25" customHeight="1">
      <c r="D114" s="23" t="s">
        <v>53</v>
      </c>
    </row>
    <row r="115" spans="4:4" ht="29.25" customHeight="1"/>
    <row r="116" spans="4:4" ht="29.25" customHeight="1">
      <c r="D116" s="23"/>
    </row>
    <row r="117" spans="4:4" ht="29.25" customHeight="1">
      <c r="D117" s="23">
        <v>8</v>
      </c>
    </row>
    <row r="118" spans="4:4" ht="29.25" customHeight="1"/>
    <row r="119" spans="4:4" ht="29.25" customHeight="1"/>
    <row r="120" spans="4:4" ht="29.25" customHeight="1"/>
    <row r="121" spans="4:4" ht="29.25" customHeight="1"/>
    <row r="122" spans="4:4" ht="29.25" customHeight="1"/>
    <row r="123" spans="4:4" ht="29.25" customHeight="1"/>
    <row r="124" spans="4:4" ht="29.25" customHeight="1"/>
  </sheetData>
  <mergeCells count="49">
    <mergeCell ref="A107:C107"/>
    <mergeCell ref="A93:C93"/>
    <mergeCell ref="A96:A99"/>
    <mergeCell ref="B96:B99"/>
    <mergeCell ref="A100:C100"/>
    <mergeCell ref="A103:A106"/>
    <mergeCell ref="B103:B106"/>
    <mergeCell ref="A79:C79"/>
    <mergeCell ref="A82:A85"/>
    <mergeCell ref="B82:B85"/>
    <mergeCell ref="A86:C86"/>
    <mergeCell ref="A89:A92"/>
    <mergeCell ref="B89:B92"/>
    <mergeCell ref="A65:C65"/>
    <mergeCell ref="A68:A71"/>
    <mergeCell ref="B68:B71"/>
    <mergeCell ref="A72:C72"/>
    <mergeCell ref="A75:A78"/>
    <mergeCell ref="B75:B78"/>
    <mergeCell ref="A51:C51"/>
    <mergeCell ref="A54:A57"/>
    <mergeCell ref="B54:B57"/>
    <mergeCell ref="A58:C58"/>
    <mergeCell ref="A61:A64"/>
    <mergeCell ref="B61:B64"/>
    <mergeCell ref="A37:C37"/>
    <mergeCell ref="A40:A43"/>
    <mergeCell ref="B40:B43"/>
    <mergeCell ref="A44:C44"/>
    <mergeCell ref="A47:A50"/>
    <mergeCell ref="B47:B50"/>
    <mergeCell ref="A23:C23"/>
    <mergeCell ref="A26:A29"/>
    <mergeCell ref="B26:B29"/>
    <mergeCell ref="A30:C30"/>
    <mergeCell ref="A33:A36"/>
    <mergeCell ref="B33:B36"/>
    <mergeCell ref="A8:E8"/>
    <mergeCell ref="A11:A14"/>
    <mergeCell ref="B11:B14"/>
    <mergeCell ref="A15:C15"/>
    <mergeCell ref="A19:A22"/>
    <mergeCell ref="B19:B22"/>
    <mergeCell ref="A7:E7"/>
    <mergeCell ref="F1:G1"/>
    <mergeCell ref="A2:F2"/>
    <mergeCell ref="A3:F3"/>
    <mergeCell ref="A5:E5"/>
    <mergeCell ref="A6:E6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25"/>
  <sheetViews>
    <sheetView topLeftCell="A46" workbookViewId="0">
      <selection activeCell="D104" sqref="D104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9" width="13.7109375" style="18"/>
    <col min="10" max="10" width="15.42578125" style="18" customWidth="1"/>
    <col min="11" max="16384" width="13.7109375" style="18"/>
  </cols>
  <sheetData>
    <row r="1" spans="1:7" ht="15.75">
      <c r="F1" s="167" t="s">
        <v>24</v>
      </c>
      <c r="G1" s="167"/>
    </row>
    <row r="2" spans="1:7" s="27" customFormat="1" ht="18">
      <c r="A2" s="154" t="s">
        <v>23</v>
      </c>
      <c r="B2" s="154"/>
      <c r="C2" s="154"/>
      <c r="D2" s="154"/>
      <c r="E2" s="154"/>
      <c r="F2" s="154"/>
    </row>
    <row r="3" spans="1:7" s="27" customFormat="1" ht="18">
      <c r="A3" s="153" t="s">
        <v>102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5.75">
      <c r="A5" s="152" t="s">
        <v>29</v>
      </c>
      <c r="B5" s="152"/>
      <c r="C5" s="152"/>
      <c r="D5" s="152"/>
      <c r="E5" s="152"/>
      <c r="F5" s="28">
        <f>D15+D24+D31+D38+D45+D52+D59+D66+D73+D80+D87+D94+D101+D108</f>
        <v>200</v>
      </c>
    </row>
    <row r="6" spans="1:7" s="3" customFormat="1" ht="15.75">
      <c r="A6" s="152" t="s">
        <v>30</v>
      </c>
      <c r="B6" s="152"/>
      <c r="C6" s="152"/>
      <c r="D6" s="152"/>
      <c r="E6" s="152"/>
      <c r="F6" s="28">
        <f>E15+E24+E31+E38+E45+E52+E59+E66+E73+E80+E87+E94+E101+E108</f>
        <v>144</v>
      </c>
    </row>
    <row r="7" spans="1:7" s="3" customFormat="1" ht="15.75">
      <c r="A7" s="152" t="s">
        <v>26</v>
      </c>
      <c r="B7" s="152"/>
      <c r="C7" s="152"/>
      <c r="D7" s="152"/>
      <c r="E7" s="152"/>
      <c r="F7" s="28">
        <f>F15+F24+F31+F38+F45+F52+F59+F73+F66+F80+F87+F94+F101+F108</f>
        <v>0</v>
      </c>
    </row>
    <row r="8" spans="1:7" s="3" customFormat="1" ht="15.75">
      <c r="A8" s="152" t="s">
        <v>36</v>
      </c>
      <c r="B8" s="152"/>
      <c r="C8" s="152"/>
      <c r="D8" s="152"/>
      <c r="E8" s="152"/>
      <c r="F8" s="28">
        <f>F5-F6</f>
        <v>56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3" customHeight="1" thickBot="1">
      <c r="A11" s="158" t="s">
        <v>7</v>
      </c>
      <c r="B11" s="161" t="s">
        <v>101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7" ht="33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3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3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7" ht="33" customHeight="1" thickBot="1">
      <c r="A15" s="164" t="s">
        <v>10</v>
      </c>
      <c r="B15" s="165"/>
      <c r="C15" s="166"/>
      <c r="D15" s="14">
        <v>16</v>
      </c>
      <c r="E15" s="14">
        <v>13</v>
      </c>
      <c r="F15" s="14">
        <v>0</v>
      </c>
      <c r="G15" s="14"/>
    </row>
    <row r="16" spans="1:7" ht="33" customHeight="1">
      <c r="A16" s="17"/>
      <c r="B16" s="17"/>
      <c r="C16" s="17"/>
      <c r="D16" s="17"/>
      <c r="E16" s="17"/>
      <c r="F16" s="17"/>
      <c r="G16" s="17"/>
    </row>
    <row r="17" spans="1:10" ht="33" customHeight="1">
      <c r="A17" s="17"/>
      <c r="B17" s="17"/>
      <c r="C17" s="17"/>
      <c r="D17" s="17"/>
      <c r="E17" s="17"/>
      <c r="F17" s="17"/>
      <c r="G17" s="17"/>
    </row>
    <row r="18" spans="1:10" ht="44.25" customHeight="1" thickBot="1">
      <c r="D18" s="23">
        <v>1</v>
      </c>
    </row>
    <row r="19" spans="1:10" ht="44.25" customHeight="1" thickBot="1">
      <c r="A19" s="21" t="s">
        <v>0</v>
      </c>
      <c r="B19" s="22" t="s">
        <v>1</v>
      </c>
      <c r="C19" s="22" t="s">
        <v>2</v>
      </c>
      <c r="D19" s="22" t="s">
        <v>3</v>
      </c>
      <c r="E19" s="22" t="s">
        <v>4</v>
      </c>
      <c r="F19" s="22" t="s">
        <v>5</v>
      </c>
      <c r="G19" s="22" t="s">
        <v>6</v>
      </c>
    </row>
    <row r="20" spans="1:10" ht="32.25" customHeight="1" thickBot="1">
      <c r="A20" s="158" t="s">
        <v>14</v>
      </c>
      <c r="B20" s="161" t="s">
        <v>101</v>
      </c>
      <c r="C20" s="14" t="s">
        <v>11</v>
      </c>
      <c r="D20" s="14">
        <v>0</v>
      </c>
      <c r="E20" s="14">
        <v>0</v>
      </c>
      <c r="F20" s="14">
        <v>0</v>
      </c>
      <c r="G20" s="14" t="s">
        <v>53</v>
      </c>
    </row>
    <row r="21" spans="1:10" ht="32.25" customHeight="1" thickBot="1">
      <c r="A21" s="159"/>
      <c r="B21" s="162"/>
      <c r="C21" s="14" t="s">
        <v>12</v>
      </c>
      <c r="D21" s="14">
        <v>0</v>
      </c>
      <c r="E21" s="14">
        <v>0</v>
      </c>
      <c r="F21" s="14">
        <v>0</v>
      </c>
      <c r="G21" s="14" t="s">
        <v>53</v>
      </c>
    </row>
    <row r="22" spans="1:10" ht="32.25" customHeight="1" thickBot="1">
      <c r="A22" s="159"/>
      <c r="B22" s="162"/>
      <c r="C22" s="14" t="s">
        <v>13</v>
      </c>
      <c r="D22" s="14">
        <v>0</v>
      </c>
      <c r="E22" s="14">
        <v>0</v>
      </c>
      <c r="F22" s="14">
        <v>0</v>
      </c>
      <c r="G22" s="14"/>
    </row>
    <row r="23" spans="1:10" ht="32.25" customHeight="1" thickBot="1">
      <c r="A23" s="160"/>
      <c r="B23" s="163"/>
      <c r="C23" s="14" t="s">
        <v>9</v>
      </c>
      <c r="D23" s="14">
        <f>SUM(D20:D22)</f>
        <v>0</v>
      </c>
      <c r="E23" s="14">
        <f>SUM(E20:E22)</f>
        <v>0</v>
      </c>
      <c r="F23" s="14">
        <f>SUM(F20:F22)</f>
        <v>0</v>
      </c>
      <c r="G23" s="14"/>
    </row>
    <row r="24" spans="1:10" ht="32.25" customHeight="1" thickBot="1">
      <c r="A24" s="164" t="s">
        <v>10</v>
      </c>
      <c r="B24" s="165"/>
      <c r="C24" s="166"/>
      <c r="D24" s="14">
        <v>32</v>
      </c>
      <c r="E24" s="14">
        <v>32</v>
      </c>
      <c r="F24" s="14">
        <v>0</v>
      </c>
      <c r="G24" s="14" t="s">
        <v>53</v>
      </c>
      <c r="J24" s="18">
        <v>30</v>
      </c>
    </row>
    <row r="25" spans="1:10" ht="32.25" customHeight="1" thickBot="1">
      <c r="A25" s="17"/>
      <c r="B25" s="17"/>
      <c r="C25" s="17"/>
      <c r="D25" s="17"/>
      <c r="E25" s="17"/>
      <c r="F25" s="17"/>
      <c r="G25" s="17"/>
    </row>
    <row r="26" spans="1:10" ht="47.25" customHeight="1" thickBot="1">
      <c r="A26" s="21" t="s">
        <v>0</v>
      </c>
      <c r="B26" s="22" t="s">
        <v>1</v>
      </c>
      <c r="C26" s="22" t="s">
        <v>2</v>
      </c>
      <c r="D26" s="22" t="s">
        <v>3</v>
      </c>
      <c r="E26" s="22" t="s">
        <v>4</v>
      </c>
      <c r="F26" s="22" t="s">
        <v>5</v>
      </c>
      <c r="G26" s="22" t="s">
        <v>6</v>
      </c>
    </row>
    <row r="27" spans="1:10" ht="32.25" customHeight="1" thickBot="1">
      <c r="A27" s="158" t="s">
        <v>15</v>
      </c>
      <c r="B27" s="161" t="s">
        <v>101</v>
      </c>
      <c r="C27" s="14" t="s">
        <v>11</v>
      </c>
      <c r="D27" s="14">
        <v>0</v>
      </c>
      <c r="E27" s="14">
        <v>0</v>
      </c>
      <c r="F27" s="14">
        <v>0</v>
      </c>
      <c r="G27" s="14" t="s">
        <v>53</v>
      </c>
    </row>
    <row r="28" spans="1:10" ht="32.25" customHeight="1" thickBot="1">
      <c r="A28" s="159"/>
      <c r="B28" s="162"/>
      <c r="C28" s="14" t="s">
        <v>12</v>
      </c>
      <c r="D28" s="14">
        <v>0</v>
      </c>
      <c r="E28" s="14">
        <v>0</v>
      </c>
      <c r="F28" s="14">
        <v>0</v>
      </c>
      <c r="G28" s="14" t="s">
        <v>53</v>
      </c>
    </row>
    <row r="29" spans="1:10" ht="32.25" customHeight="1" thickBot="1">
      <c r="A29" s="159"/>
      <c r="B29" s="162"/>
      <c r="C29" s="14" t="s">
        <v>13</v>
      </c>
      <c r="D29" s="14">
        <v>0</v>
      </c>
      <c r="E29" s="14">
        <v>0</v>
      </c>
      <c r="F29" s="14">
        <v>0</v>
      </c>
      <c r="G29" s="14"/>
    </row>
    <row r="30" spans="1:10" ht="32.25" customHeight="1" thickBot="1">
      <c r="A30" s="160"/>
      <c r="B30" s="163"/>
      <c r="C30" s="14" t="s">
        <v>9</v>
      </c>
      <c r="D30" s="14">
        <f>SUM(D27:D29)</f>
        <v>0</v>
      </c>
      <c r="E30" s="14">
        <f>SUM(E27:E29)</f>
        <v>0</v>
      </c>
      <c r="F30" s="14">
        <f>SUM(F27:F29)</f>
        <v>0</v>
      </c>
      <c r="G30" s="14"/>
    </row>
    <row r="31" spans="1:10" ht="32.25" customHeight="1" thickBot="1">
      <c r="A31" s="164" t="s">
        <v>10</v>
      </c>
      <c r="B31" s="165"/>
      <c r="C31" s="166"/>
      <c r="D31" s="14">
        <v>18</v>
      </c>
      <c r="E31" s="14">
        <v>18</v>
      </c>
      <c r="F31" s="14">
        <v>0</v>
      </c>
      <c r="G31" s="14"/>
      <c r="J31" s="18">
        <v>18</v>
      </c>
    </row>
    <row r="32" spans="1:10" ht="44.25" customHeight="1" thickBot="1">
      <c r="D32" s="23">
        <v>2</v>
      </c>
    </row>
    <row r="33" spans="1:10" ht="44.25" customHeight="1" thickBot="1">
      <c r="A33" s="21" t="s">
        <v>0</v>
      </c>
      <c r="B33" s="22" t="s">
        <v>1</v>
      </c>
      <c r="C33" s="22" t="s">
        <v>2</v>
      </c>
      <c r="D33" s="22" t="s">
        <v>3</v>
      </c>
      <c r="E33" s="22" t="s">
        <v>4</v>
      </c>
      <c r="F33" s="22" t="s">
        <v>5</v>
      </c>
      <c r="G33" s="22" t="s">
        <v>6</v>
      </c>
    </row>
    <row r="34" spans="1:10" ht="32.25" customHeight="1" thickBot="1">
      <c r="A34" s="158" t="s">
        <v>33</v>
      </c>
      <c r="B34" s="161" t="s">
        <v>101</v>
      </c>
      <c r="C34" s="14" t="s">
        <v>11</v>
      </c>
      <c r="D34" s="14">
        <v>0</v>
      </c>
      <c r="E34" s="14">
        <v>0</v>
      </c>
      <c r="F34" s="14">
        <v>0</v>
      </c>
      <c r="G34" s="14" t="s">
        <v>53</v>
      </c>
    </row>
    <row r="35" spans="1:10" ht="32.25" customHeight="1" thickBot="1">
      <c r="A35" s="159"/>
      <c r="B35" s="162"/>
      <c r="C35" s="14" t="s">
        <v>12</v>
      </c>
      <c r="D35" s="14">
        <v>0</v>
      </c>
      <c r="E35" s="14">
        <v>0</v>
      </c>
      <c r="F35" s="14">
        <v>0</v>
      </c>
      <c r="G35" s="14" t="s">
        <v>53</v>
      </c>
    </row>
    <row r="36" spans="1:10" ht="32.25" customHeight="1" thickBot="1">
      <c r="A36" s="159"/>
      <c r="B36" s="162"/>
      <c r="C36" s="14" t="s">
        <v>13</v>
      </c>
      <c r="D36" s="14">
        <v>0</v>
      </c>
      <c r="E36" s="14">
        <v>0</v>
      </c>
      <c r="F36" s="14">
        <v>0</v>
      </c>
      <c r="G36" s="14" t="s">
        <v>53</v>
      </c>
    </row>
    <row r="37" spans="1:10" ht="32.25" customHeight="1" thickBot="1">
      <c r="A37" s="160"/>
      <c r="B37" s="163"/>
      <c r="C37" s="14" t="s">
        <v>9</v>
      </c>
      <c r="D37" s="14">
        <f>SUM(D34:D36)</f>
        <v>0</v>
      </c>
      <c r="E37" s="14">
        <f>SUM(E34:E36)</f>
        <v>0</v>
      </c>
      <c r="F37" s="14">
        <f>SUM(F34:F36)</f>
        <v>0</v>
      </c>
      <c r="G37" s="14"/>
    </row>
    <row r="38" spans="1:10" ht="32.25" customHeight="1" thickBot="1">
      <c r="A38" s="164" t="s">
        <v>10</v>
      </c>
      <c r="B38" s="165"/>
      <c r="C38" s="166"/>
      <c r="D38" s="14">
        <v>46</v>
      </c>
      <c r="E38" s="14">
        <v>46</v>
      </c>
      <c r="F38" s="14">
        <v>0</v>
      </c>
      <c r="G38" s="14"/>
      <c r="J38" s="18">
        <v>0</v>
      </c>
    </row>
    <row r="39" spans="1:10" ht="32.25" customHeight="1" thickBot="1"/>
    <row r="40" spans="1:10" ht="48" customHeight="1" thickBot="1">
      <c r="A40" s="21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</row>
    <row r="41" spans="1:10" ht="32.25" customHeight="1" thickBot="1">
      <c r="A41" s="158" t="s">
        <v>27</v>
      </c>
      <c r="B41" s="161" t="s">
        <v>101</v>
      </c>
      <c r="C41" s="14" t="s">
        <v>11</v>
      </c>
      <c r="D41" s="26">
        <v>0</v>
      </c>
      <c r="E41" s="14">
        <v>0</v>
      </c>
      <c r="F41" s="14">
        <v>0</v>
      </c>
      <c r="G41" s="14"/>
    </row>
    <row r="42" spans="1:10" ht="32.25" customHeight="1" thickBot="1">
      <c r="A42" s="159"/>
      <c r="B42" s="162"/>
      <c r="C42" s="14" t="s">
        <v>12</v>
      </c>
      <c r="D42" s="26">
        <v>0</v>
      </c>
      <c r="E42" s="14">
        <v>0</v>
      </c>
      <c r="F42" s="14">
        <v>0</v>
      </c>
      <c r="G42" s="14" t="s">
        <v>53</v>
      </c>
    </row>
    <row r="43" spans="1:10" ht="32.25" customHeight="1" thickBot="1">
      <c r="A43" s="159"/>
      <c r="B43" s="162"/>
      <c r="C43" s="14" t="s">
        <v>13</v>
      </c>
      <c r="D43" s="26">
        <v>0</v>
      </c>
      <c r="E43" s="14">
        <v>0</v>
      </c>
      <c r="F43" s="14">
        <v>0</v>
      </c>
      <c r="G43" s="14"/>
    </row>
    <row r="44" spans="1:10" ht="32.25" customHeight="1" thickBot="1">
      <c r="A44" s="160"/>
      <c r="B44" s="163"/>
      <c r="C44" s="14" t="s">
        <v>9</v>
      </c>
      <c r="D44" s="26">
        <f>SUM(D41:D43)</f>
        <v>0</v>
      </c>
      <c r="E44" s="14">
        <f>SUM(E41:E43)</f>
        <v>0</v>
      </c>
      <c r="F44" s="14">
        <f>SUM(F41:F43)</f>
        <v>0</v>
      </c>
      <c r="G44" s="14"/>
    </row>
    <row r="45" spans="1:10" ht="32.25" customHeight="1" thickBot="1">
      <c r="A45" s="164" t="s">
        <v>10</v>
      </c>
      <c r="B45" s="165"/>
      <c r="C45" s="166"/>
      <c r="D45" s="26">
        <v>5</v>
      </c>
      <c r="E45" s="14">
        <v>5</v>
      </c>
      <c r="F45" s="14">
        <v>0</v>
      </c>
      <c r="G45" s="14"/>
      <c r="J45" s="18">
        <v>0</v>
      </c>
    </row>
    <row r="46" spans="1:10" ht="44.25" customHeight="1" thickBot="1">
      <c r="D46" s="23">
        <v>3</v>
      </c>
    </row>
    <row r="47" spans="1:10" ht="44.25" customHeight="1" thickBot="1">
      <c r="A47" s="21" t="s">
        <v>0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</row>
    <row r="48" spans="1:10" ht="33" customHeight="1" thickBot="1">
      <c r="A48" s="158" t="s">
        <v>20</v>
      </c>
      <c r="B48" s="161" t="s">
        <v>101</v>
      </c>
      <c r="C48" s="14" t="s">
        <v>11</v>
      </c>
      <c r="D48" s="14">
        <v>0</v>
      </c>
      <c r="E48" s="14">
        <v>0</v>
      </c>
      <c r="F48" s="14">
        <v>0</v>
      </c>
      <c r="G48" s="14" t="s">
        <v>53</v>
      </c>
    </row>
    <row r="49" spans="1:10" ht="33" customHeight="1" thickBot="1">
      <c r="A49" s="159"/>
      <c r="B49" s="162"/>
      <c r="C49" s="14" t="s">
        <v>12</v>
      </c>
      <c r="D49" s="14">
        <v>0</v>
      </c>
      <c r="E49" s="14">
        <v>0</v>
      </c>
      <c r="F49" s="14">
        <v>0</v>
      </c>
      <c r="G49" s="14" t="s">
        <v>53</v>
      </c>
    </row>
    <row r="50" spans="1:10" ht="33" customHeight="1" thickBot="1">
      <c r="A50" s="159"/>
      <c r="B50" s="162"/>
      <c r="C50" s="14" t="s">
        <v>13</v>
      </c>
      <c r="D50" s="14">
        <v>0</v>
      </c>
      <c r="E50" s="14">
        <v>0</v>
      </c>
      <c r="F50" s="14">
        <v>0</v>
      </c>
      <c r="G50" s="14" t="s">
        <v>53</v>
      </c>
    </row>
    <row r="51" spans="1:10" ht="33" customHeight="1" thickBot="1">
      <c r="A51" s="160"/>
      <c r="B51" s="163"/>
      <c r="C51" s="14" t="s">
        <v>9</v>
      </c>
      <c r="D51" s="14">
        <f>SUM(D48:D50)</f>
        <v>0</v>
      </c>
      <c r="E51" s="14">
        <f>SUM(E48:E50)</f>
        <v>0</v>
      </c>
      <c r="F51" s="14">
        <f>SUM(F48:F50)</f>
        <v>0</v>
      </c>
      <c r="G51" s="14"/>
    </row>
    <row r="52" spans="1:10" ht="33" customHeight="1" thickBot="1">
      <c r="A52" s="164" t="s">
        <v>10</v>
      </c>
      <c r="B52" s="165"/>
      <c r="C52" s="166"/>
      <c r="D52" s="14">
        <v>10</v>
      </c>
      <c r="E52" s="14">
        <v>8</v>
      </c>
      <c r="F52" s="14">
        <v>0</v>
      </c>
      <c r="G52" s="14"/>
      <c r="J52" s="18">
        <v>8</v>
      </c>
    </row>
    <row r="53" spans="1:10" ht="33" customHeight="1" thickBot="1">
      <c r="A53" s="17"/>
      <c r="B53" s="17"/>
      <c r="C53" s="17"/>
      <c r="D53" s="17"/>
      <c r="E53" s="17"/>
      <c r="F53" s="17"/>
      <c r="G53" s="17"/>
    </row>
    <row r="54" spans="1:10" ht="49.5" customHeight="1" thickBot="1">
      <c r="A54" s="21" t="s">
        <v>0</v>
      </c>
      <c r="B54" s="22" t="s">
        <v>1</v>
      </c>
      <c r="C54" s="22" t="s">
        <v>2</v>
      </c>
      <c r="D54" s="22" t="s">
        <v>3</v>
      </c>
      <c r="E54" s="22" t="s">
        <v>4</v>
      </c>
      <c r="F54" s="22" t="s">
        <v>5</v>
      </c>
      <c r="G54" s="22" t="s">
        <v>6</v>
      </c>
    </row>
    <row r="55" spans="1:10" ht="33" customHeight="1" thickBot="1">
      <c r="A55" s="158" t="s">
        <v>17</v>
      </c>
      <c r="B55" s="161" t="s">
        <v>101</v>
      </c>
      <c r="C55" s="14" t="s">
        <v>11</v>
      </c>
      <c r="D55" s="14">
        <v>0</v>
      </c>
      <c r="E55" s="14">
        <v>0</v>
      </c>
      <c r="F55" s="14">
        <v>0</v>
      </c>
      <c r="G55" s="14"/>
    </row>
    <row r="56" spans="1:10" ht="33" customHeight="1" thickBot="1">
      <c r="A56" s="159"/>
      <c r="B56" s="162"/>
      <c r="C56" s="14" t="s">
        <v>12</v>
      </c>
      <c r="D56" s="14">
        <v>0</v>
      </c>
      <c r="E56" s="14">
        <v>0</v>
      </c>
      <c r="F56" s="14">
        <v>0</v>
      </c>
      <c r="G56" s="14"/>
    </row>
    <row r="57" spans="1:10" ht="33" customHeight="1" thickBot="1">
      <c r="A57" s="159"/>
      <c r="B57" s="162"/>
      <c r="C57" s="14" t="s">
        <v>13</v>
      </c>
      <c r="D57" s="14">
        <v>0</v>
      </c>
      <c r="E57" s="14">
        <v>0</v>
      </c>
      <c r="F57" s="14">
        <v>0</v>
      </c>
      <c r="G57" s="14"/>
    </row>
    <row r="58" spans="1:10" ht="33" customHeight="1" thickBot="1">
      <c r="A58" s="160"/>
      <c r="B58" s="163"/>
      <c r="C58" s="14" t="s">
        <v>9</v>
      </c>
      <c r="D58" s="14">
        <f>SUM(D55:D57)</f>
        <v>0</v>
      </c>
      <c r="E58" s="14">
        <v>0</v>
      </c>
      <c r="F58" s="14">
        <v>0</v>
      </c>
      <c r="G58" s="14"/>
    </row>
    <row r="59" spans="1:10" ht="33" customHeight="1" thickBot="1">
      <c r="A59" s="164" t="s">
        <v>10</v>
      </c>
      <c r="B59" s="165"/>
      <c r="C59" s="166"/>
      <c r="D59" s="14">
        <v>0</v>
      </c>
      <c r="E59" s="14">
        <v>0</v>
      </c>
      <c r="F59" s="14">
        <v>0</v>
      </c>
      <c r="G59" s="14"/>
      <c r="J59" s="18">
        <v>0</v>
      </c>
    </row>
    <row r="60" spans="1:10" ht="44.25" customHeight="1" thickBot="1">
      <c r="D60" s="23">
        <v>4</v>
      </c>
    </row>
    <row r="61" spans="1:10" ht="44.25" customHeight="1" thickBot="1">
      <c r="A61" s="21" t="s">
        <v>0</v>
      </c>
      <c r="B61" s="22" t="s">
        <v>1</v>
      </c>
      <c r="C61" s="22" t="s">
        <v>2</v>
      </c>
      <c r="D61" s="22" t="s">
        <v>3</v>
      </c>
      <c r="E61" s="22" t="s">
        <v>4</v>
      </c>
      <c r="F61" s="22" t="s">
        <v>5</v>
      </c>
      <c r="G61" s="22" t="s">
        <v>6</v>
      </c>
    </row>
    <row r="62" spans="1:10" ht="33.75" customHeight="1" thickBot="1">
      <c r="A62" s="158" t="s">
        <v>18</v>
      </c>
      <c r="B62" s="161" t="s">
        <v>101</v>
      </c>
      <c r="C62" s="14" t="s">
        <v>11</v>
      </c>
      <c r="D62" s="14">
        <v>0</v>
      </c>
      <c r="E62" s="14">
        <v>0</v>
      </c>
      <c r="F62" s="14">
        <v>0</v>
      </c>
      <c r="G62" s="14"/>
    </row>
    <row r="63" spans="1:10" ht="33.75" customHeight="1" thickBot="1">
      <c r="A63" s="159"/>
      <c r="B63" s="162"/>
      <c r="C63" s="14" t="s">
        <v>12</v>
      </c>
      <c r="D63" s="14">
        <v>0</v>
      </c>
      <c r="E63" s="14">
        <v>0</v>
      </c>
      <c r="F63" s="14">
        <v>0</v>
      </c>
      <c r="G63" s="14"/>
    </row>
    <row r="64" spans="1:10" ht="33.75" customHeight="1" thickBot="1">
      <c r="A64" s="159"/>
      <c r="B64" s="162"/>
      <c r="C64" s="14" t="s">
        <v>13</v>
      </c>
      <c r="D64" s="14">
        <v>0</v>
      </c>
      <c r="E64" s="14">
        <v>0</v>
      </c>
      <c r="F64" s="14">
        <v>0</v>
      </c>
      <c r="G64" s="14"/>
    </row>
    <row r="65" spans="1:10" ht="33.75" customHeight="1" thickBot="1">
      <c r="A65" s="160"/>
      <c r="B65" s="163"/>
      <c r="C65" s="14" t="s">
        <v>9</v>
      </c>
      <c r="D65" s="14">
        <f>SUM(D62:D64)</f>
        <v>0</v>
      </c>
      <c r="E65" s="14">
        <f>SUM(E62:E64)</f>
        <v>0</v>
      </c>
      <c r="F65" s="14">
        <f>SUM(F62:F64)</f>
        <v>0</v>
      </c>
      <c r="G65" s="14"/>
    </row>
    <row r="66" spans="1:10" ht="33.75" customHeight="1" thickBot="1">
      <c r="A66" s="164" t="s">
        <v>10</v>
      </c>
      <c r="B66" s="165"/>
      <c r="C66" s="166"/>
      <c r="D66" s="14">
        <v>3</v>
      </c>
      <c r="E66" s="14">
        <v>1</v>
      </c>
      <c r="F66" s="14">
        <v>0</v>
      </c>
      <c r="G66" s="14"/>
      <c r="J66" s="18">
        <v>0</v>
      </c>
    </row>
    <row r="67" spans="1:10" ht="33.75" customHeight="1" thickBot="1">
      <c r="A67" s="17"/>
      <c r="B67" s="17"/>
      <c r="C67" s="17"/>
      <c r="D67" s="17"/>
      <c r="E67" s="17"/>
      <c r="F67" s="17"/>
      <c r="G67" s="17"/>
    </row>
    <row r="68" spans="1:10" ht="44.25" customHeight="1" thickBot="1">
      <c r="A68" s="21" t="s">
        <v>0</v>
      </c>
      <c r="B68" s="22" t="s">
        <v>1</v>
      </c>
      <c r="C68" s="22" t="s">
        <v>2</v>
      </c>
      <c r="D68" s="22" t="s">
        <v>3</v>
      </c>
      <c r="E68" s="22" t="s">
        <v>4</v>
      </c>
      <c r="F68" s="22" t="s">
        <v>5</v>
      </c>
      <c r="G68" s="22" t="s">
        <v>6</v>
      </c>
    </row>
    <row r="69" spans="1:10" ht="33.75" customHeight="1" thickBot="1">
      <c r="A69" s="158" t="s">
        <v>19</v>
      </c>
      <c r="B69" s="161" t="s">
        <v>101</v>
      </c>
      <c r="C69" s="14" t="s">
        <v>11</v>
      </c>
      <c r="D69" s="14">
        <v>0</v>
      </c>
      <c r="E69" s="14">
        <v>0</v>
      </c>
      <c r="F69" s="14">
        <v>0</v>
      </c>
      <c r="G69" s="14"/>
    </row>
    <row r="70" spans="1:10" ht="33.75" customHeight="1" thickBot="1">
      <c r="A70" s="159"/>
      <c r="B70" s="162"/>
      <c r="C70" s="14" t="s">
        <v>12</v>
      </c>
      <c r="D70" s="14">
        <v>0</v>
      </c>
      <c r="E70" s="14">
        <v>0</v>
      </c>
      <c r="F70" s="14">
        <v>0</v>
      </c>
      <c r="G70" s="14"/>
    </row>
    <row r="71" spans="1:10" ht="33.75" customHeight="1" thickBot="1">
      <c r="A71" s="159"/>
      <c r="B71" s="162"/>
      <c r="C71" s="14" t="s">
        <v>13</v>
      </c>
      <c r="D71" s="14">
        <v>0</v>
      </c>
      <c r="E71" s="14">
        <v>0</v>
      </c>
      <c r="F71" s="14">
        <v>0</v>
      </c>
      <c r="G71" s="14"/>
    </row>
    <row r="72" spans="1:10" ht="33.75" customHeight="1" thickBot="1">
      <c r="A72" s="160"/>
      <c r="B72" s="163"/>
      <c r="C72" s="14" t="s">
        <v>9</v>
      </c>
      <c r="D72" s="14">
        <f>SUM(D69:D71)</f>
        <v>0</v>
      </c>
      <c r="E72" s="14">
        <f>SUM(E69:E71)</f>
        <v>0</v>
      </c>
      <c r="F72" s="14">
        <f>SUM(F69:F71)</f>
        <v>0</v>
      </c>
      <c r="G72" s="14"/>
    </row>
    <row r="73" spans="1:10" ht="33.75" customHeight="1" thickBot="1">
      <c r="A73" s="164" t="s">
        <v>10</v>
      </c>
      <c r="B73" s="165"/>
      <c r="C73" s="166"/>
      <c r="D73" s="14">
        <v>0</v>
      </c>
      <c r="E73" s="14">
        <v>0</v>
      </c>
      <c r="F73" s="14">
        <v>0</v>
      </c>
      <c r="G73" s="14"/>
      <c r="J73" s="18">
        <v>0</v>
      </c>
    </row>
    <row r="74" spans="1:10" ht="35.25" customHeight="1" thickBot="1">
      <c r="D74" s="23">
        <v>5</v>
      </c>
    </row>
    <row r="75" spans="1:10" ht="44.25" customHeight="1" thickBot="1">
      <c r="A75" s="21" t="s">
        <v>0</v>
      </c>
      <c r="B75" s="22" t="s">
        <v>1</v>
      </c>
      <c r="C75" s="22" t="s">
        <v>2</v>
      </c>
      <c r="D75" s="22" t="s">
        <v>3</v>
      </c>
      <c r="E75" s="22" t="s">
        <v>4</v>
      </c>
      <c r="F75" s="22" t="s">
        <v>5</v>
      </c>
      <c r="G75" s="22" t="s">
        <v>6</v>
      </c>
    </row>
    <row r="76" spans="1:10" ht="34.5" customHeight="1" thickBot="1">
      <c r="A76" s="158" t="s">
        <v>21</v>
      </c>
      <c r="B76" s="161" t="s">
        <v>101</v>
      </c>
      <c r="C76" s="14" t="s">
        <v>11</v>
      </c>
      <c r="D76" s="14">
        <v>0</v>
      </c>
      <c r="E76" s="14">
        <v>0</v>
      </c>
      <c r="F76" s="14">
        <v>0</v>
      </c>
      <c r="G76" s="14" t="s">
        <v>53</v>
      </c>
    </row>
    <row r="77" spans="1:10" ht="34.5" customHeight="1" thickBot="1">
      <c r="A77" s="159"/>
      <c r="B77" s="162"/>
      <c r="C77" s="14" t="s">
        <v>12</v>
      </c>
      <c r="D77" s="14">
        <v>0</v>
      </c>
      <c r="E77" s="14">
        <v>0</v>
      </c>
      <c r="F77" s="14">
        <v>0</v>
      </c>
      <c r="G77" s="14"/>
    </row>
    <row r="78" spans="1:10" ht="34.5" customHeight="1" thickBot="1">
      <c r="A78" s="159"/>
      <c r="B78" s="162"/>
      <c r="C78" s="14" t="s">
        <v>13</v>
      </c>
      <c r="D78" s="14">
        <v>0</v>
      </c>
      <c r="E78" s="14">
        <v>0</v>
      </c>
      <c r="F78" s="14">
        <v>0</v>
      </c>
      <c r="G78" s="14"/>
    </row>
    <row r="79" spans="1:10" ht="34.5" customHeight="1" thickBot="1">
      <c r="A79" s="160"/>
      <c r="B79" s="163"/>
      <c r="C79" s="14" t="s">
        <v>9</v>
      </c>
      <c r="D79" s="14">
        <f>SUM(D76:D78)</f>
        <v>0</v>
      </c>
      <c r="E79" s="14">
        <f>SUM(E76:E78)</f>
        <v>0</v>
      </c>
      <c r="F79" s="14">
        <f>SUM(F76:F78)</f>
        <v>0</v>
      </c>
      <c r="G79" s="14"/>
    </row>
    <row r="80" spans="1:10" ht="34.5" customHeight="1" thickBot="1">
      <c r="A80" s="164" t="s">
        <v>10</v>
      </c>
      <c r="B80" s="165"/>
      <c r="C80" s="166"/>
      <c r="D80" s="14">
        <v>16</v>
      </c>
      <c r="E80" s="14">
        <v>6</v>
      </c>
      <c r="F80" s="14">
        <v>0</v>
      </c>
      <c r="G80" s="14"/>
      <c r="J80" s="18">
        <v>0</v>
      </c>
    </row>
    <row r="81" spans="1:10" ht="34.5" customHeight="1" thickBot="1">
      <c r="A81" s="17"/>
      <c r="B81" s="17"/>
      <c r="C81" s="17"/>
      <c r="D81" s="17"/>
      <c r="E81" s="17"/>
      <c r="F81" s="17"/>
      <c r="G81" s="17"/>
    </row>
    <row r="82" spans="1:10" ht="46.5" customHeight="1" thickBot="1">
      <c r="A82" s="21" t="s">
        <v>0</v>
      </c>
      <c r="B82" s="22" t="s">
        <v>1</v>
      </c>
      <c r="C82" s="22" t="s">
        <v>2</v>
      </c>
      <c r="D82" s="22" t="s">
        <v>3</v>
      </c>
      <c r="E82" s="22" t="s">
        <v>4</v>
      </c>
      <c r="F82" s="22" t="s">
        <v>5</v>
      </c>
      <c r="G82" s="22" t="s">
        <v>6</v>
      </c>
    </row>
    <row r="83" spans="1:10" ht="34.5" customHeight="1" thickBot="1">
      <c r="A83" s="158" t="s">
        <v>37</v>
      </c>
      <c r="B83" s="161" t="s">
        <v>101</v>
      </c>
      <c r="C83" s="14" t="s">
        <v>11</v>
      </c>
      <c r="D83" s="14">
        <v>0</v>
      </c>
      <c r="E83" s="14">
        <v>0</v>
      </c>
      <c r="F83" s="14">
        <v>0</v>
      </c>
      <c r="G83" s="14" t="s">
        <v>53</v>
      </c>
    </row>
    <row r="84" spans="1:10" ht="34.5" customHeight="1" thickBot="1">
      <c r="A84" s="159"/>
      <c r="B84" s="162"/>
      <c r="C84" s="14" t="s">
        <v>12</v>
      </c>
      <c r="D84" s="14">
        <v>0</v>
      </c>
      <c r="E84" s="14">
        <v>0</v>
      </c>
      <c r="F84" s="14">
        <v>0</v>
      </c>
      <c r="G84" s="14" t="s">
        <v>53</v>
      </c>
    </row>
    <row r="85" spans="1:10" ht="33" customHeight="1" thickBot="1">
      <c r="A85" s="159"/>
      <c r="B85" s="162"/>
      <c r="C85" s="14" t="s">
        <v>13</v>
      </c>
      <c r="D85" s="14">
        <v>0</v>
      </c>
      <c r="E85" s="14">
        <v>0</v>
      </c>
      <c r="F85" s="14">
        <v>0</v>
      </c>
      <c r="G85" s="14"/>
    </row>
    <row r="86" spans="1:10" ht="35.25" customHeight="1" thickBot="1">
      <c r="A86" s="160"/>
      <c r="B86" s="163"/>
      <c r="C86" s="14" t="s">
        <v>9</v>
      </c>
      <c r="D86" s="14">
        <f>SUM(D83:D85)</f>
        <v>0</v>
      </c>
      <c r="E86" s="14">
        <f>SUM(E83:E85)</f>
        <v>0</v>
      </c>
      <c r="F86" s="14">
        <f>SUM(F83:F85)</f>
        <v>0</v>
      </c>
      <c r="G86" s="14"/>
    </row>
    <row r="87" spans="1:10" ht="32.25" customHeight="1" thickBot="1">
      <c r="A87" s="164" t="s">
        <v>10</v>
      </c>
      <c r="B87" s="165"/>
      <c r="C87" s="166"/>
      <c r="D87" s="14">
        <v>9</v>
      </c>
      <c r="E87" s="14">
        <v>7</v>
      </c>
      <c r="F87" s="14">
        <v>0</v>
      </c>
      <c r="G87" s="14"/>
      <c r="J87" s="18">
        <v>4</v>
      </c>
    </row>
    <row r="88" spans="1:10" ht="34.5" customHeight="1" thickBot="1">
      <c r="D88" s="23">
        <v>6</v>
      </c>
      <c r="J88" s="18">
        <f>SUM(J15:J87)</f>
        <v>60</v>
      </c>
    </row>
    <row r="89" spans="1:10" ht="44.25" customHeight="1" thickBot="1">
      <c r="A89" s="21" t="s">
        <v>0</v>
      </c>
      <c r="B89" s="22" t="s">
        <v>1</v>
      </c>
      <c r="C89" s="22" t="s">
        <v>2</v>
      </c>
      <c r="D89" s="22" t="s">
        <v>3</v>
      </c>
      <c r="E89" s="22" t="s">
        <v>4</v>
      </c>
      <c r="F89" s="22" t="s">
        <v>5</v>
      </c>
      <c r="G89" s="22" t="s">
        <v>6</v>
      </c>
    </row>
    <row r="90" spans="1:10" ht="31.5" customHeight="1" thickBot="1">
      <c r="A90" s="158" t="s">
        <v>43</v>
      </c>
      <c r="B90" s="161" t="s">
        <v>101</v>
      </c>
      <c r="C90" s="14" t="s">
        <v>11</v>
      </c>
      <c r="D90" s="14">
        <v>0</v>
      </c>
      <c r="E90" s="14">
        <v>0</v>
      </c>
      <c r="F90" s="14">
        <v>0</v>
      </c>
      <c r="G90" s="14" t="s">
        <v>53</v>
      </c>
    </row>
    <row r="91" spans="1:10" ht="31.5" customHeight="1" thickBot="1">
      <c r="A91" s="159"/>
      <c r="B91" s="162"/>
      <c r="C91" s="14" t="s">
        <v>12</v>
      </c>
      <c r="D91" s="14">
        <v>0</v>
      </c>
      <c r="E91" s="14">
        <v>0</v>
      </c>
      <c r="F91" s="14">
        <v>0</v>
      </c>
      <c r="G91" s="14" t="s">
        <v>53</v>
      </c>
    </row>
    <row r="92" spans="1:10" ht="31.5" customHeight="1" thickBot="1">
      <c r="A92" s="159"/>
      <c r="B92" s="162"/>
      <c r="C92" s="14" t="s">
        <v>13</v>
      </c>
      <c r="D92" s="14">
        <v>0</v>
      </c>
      <c r="E92" s="14">
        <v>0</v>
      </c>
      <c r="F92" s="14">
        <v>0</v>
      </c>
      <c r="G92" s="14"/>
    </row>
    <row r="93" spans="1:10" ht="31.5" customHeight="1" thickBot="1">
      <c r="A93" s="160"/>
      <c r="B93" s="163"/>
      <c r="C93" s="14" t="s">
        <v>9</v>
      </c>
      <c r="D93" s="14">
        <f>SUM(D90:D92)</f>
        <v>0</v>
      </c>
      <c r="E93" s="14">
        <f>SUM(E90:E92)</f>
        <v>0</v>
      </c>
      <c r="F93" s="14">
        <f>SUM(F90:F92)</f>
        <v>0</v>
      </c>
      <c r="G93" s="14"/>
    </row>
    <row r="94" spans="1:10" ht="31.5" customHeight="1" thickBot="1">
      <c r="A94" s="164" t="s">
        <v>10</v>
      </c>
      <c r="B94" s="165"/>
      <c r="C94" s="166"/>
      <c r="D94" s="14">
        <v>8</v>
      </c>
      <c r="E94" s="14">
        <v>8</v>
      </c>
      <c r="F94" s="14">
        <v>0</v>
      </c>
      <c r="G94" s="14" t="s">
        <v>53</v>
      </c>
    </row>
    <row r="95" spans="1:10" ht="31.5" customHeight="1" thickBot="1"/>
    <row r="96" spans="1:10" ht="43.5" customHeight="1" thickBot="1">
      <c r="A96" s="21" t="s">
        <v>0</v>
      </c>
      <c r="B96" s="22" t="s">
        <v>1</v>
      </c>
      <c r="C96" s="22" t="s">
        <v>2</v>
      </c>
      <c r="D96" s="22" t="s">
        <v>3</v>
      </c>
      <c r="E96" s="22" t="s">
        <v>4</v>
      </c>
      <c r="F96" s="22" t="s">
        <v>5</v>
      </c>
      <c r="G96" s="22" t="s">
        <v>6</v>
      </c>
    </row>
    <row r="97" spans="1:7" ht="33" customHeight="1" thickBot="1">
      <c r="A97" s="158" t="s">
        <v>83</v>
      </c>
      <c r="B97" s="161" t="s">
        <v>101</v>
      </c>
      <c r="C97" s="14" t="s">
        <v>11</v>
      </c>
      <c r="D97" s="14">
        <v>0</v>
      </c>
      <c r="E97" s="14">
        <v>0</v>
      </c>
      <c r="F97" s="14">
        <v>0</v>
      </c>
      <c r="G97" s="14"/>
    </row>
    <row r="98" spans="1:7" ht="33" customHeight="1" thickBot="1">
      <c r="A98" s="159"/>
      <c r="B98" s="162"/>
      <c r="C98" s="14" t="s">
        <v>12</v>
      </c>
      <c r="D98" s="14">
        <v>0</v>
      </c>
      <c r="E98" s="14">
        <v>0</v>
      </c>
      <c r="F98" s="14">
        <v>0</v>
      </c>
      <c r="G98" s="14" t="s">
        <v>53</v>
      </c>
    </row>
    <row r="99" spans="1:7" ht="33" customHeight="1" thickBot="1">
      <c r="A99" s="159"/>
      <c r="B99" s="162"/>
      <c r="C99" s="14" t="s">
        <v>13</v>
      </c>
      <c r="D99" s="14">
        <v>0</v>
      </c>
      <c r="E99" s="14">
        <v>0</v>
      </c>
      <c r="F99" s="14">
        <v>0</v>
      </c>
      <c r="G99" s="14"/>
    </row>
    <row r="100" spans="1:7" ht="33" customHeight="1" thickBot="1">
      <c r="A100" s="160"/>
      <c r="B100" s="163"/>
      <c r="C100" s="14" t="s">
        <v>9</v>
      </c>
      <c r="D100" s="14">
        <f>SUM(D97:D99)</f>
        <v>0</v>
      </c>
      <c r="E100" s="14">
        <f>SUM(E97:E99)</f>
        <v>0</v>
      </c>
      <c r="F100" s="14">
        <f>SUM(F97:F99)</f>
        <v>0</v>
      </c>
      <c r="G100" s="14"/>
    </row>
    <row r="101" spans="1:7" ht="33" customHeight="1" thickBot="1">
      <c r="A101" s="164" t="s">
        <v>10</v>
      </c>
      <c r="B101" s="165"/>
      <c r="C101" s="166"/>
      <c r="D101" s="14">
        <v>14</v>
      </c>
      <c r="E101" s="14">
        <v>0</v>
      </c>
      <c r="F101" s="14">
        <v>0</v>
      </c>
      <c r="G101" s="14" t="s">
        <v>53</v>
      </c>
    </row>
    <row r="102" spans="1:7" ht="36.75" customHeight="1" thickBot="1">
      <c r="D102" s="23">
        <v>7</v>
      </c>
    </row>
    <row r="103" spans="1:7" ht="33" customHeight="1" thickBot="1">
      <c r="A103" s="21" t="s">
        <v>0</v>
      </c>
      <c r="B103" s="22" t="s">
        <v>1</v>
      </c>
      <c r="C103" s="22" t="s">
        <v>2</v>
      </c>
      <c r="D103" s="22" t="s">
        <v>3</v>
      </c>
      <c r="E103" s="22" t="s">
        <v>4</v>
      </c>
      <c r="F103" s="22" t="s">
        <v>5</v>
      </c>
      <c r="G103" s="22" t="s">
        <v>6</v>
      </c>
    </row>
    <row r="104" spans="1:7" ht="33" customHeight="1" thickBot="1">
      <c r="A104" s="158" t="s">
        <v>84</v>
      </c>
      <c r="B104" s="161" t="s">
        <v>101</v>
      </c>
      <c r="C104" s="14" t="s">
        <v>11</v>
      </c>
      <c r="D104" s="14">
        <v>0</v>
      </c>
      <c r="E104" s="14">
        <v>0</v>
      </c>
      <c r="F104" s="14">
        <v>0</v>
      </c>
      <c r="G104" s="14"/>
    </row>
    <row r="105" spans="1:7" ht="33" customHeight="1" thickBot="1">
      <c r="A105" s="159"/>
      <c r="B105" s="162"/>
      <c r="C105" s="14" t="s">
        <v>12</v>
      </c>
      <c r="D105" s="14">
        <v>0</v>
      </c>
      <c r="E105" s="14">
        <v>0</v>
      </c>
      <c r="F105" s="14">
        <v>0</v>
      </c>
      <c r="G105" s="14" t="s">
        <v>53</v>
      </c>
    </row>
    <row r="106" spans="1:7" ht="33" customHeight="1" thickBot="1">
      <c r="A106" s="159"/>
      <c r="B106" s="162"/>
      <c r="C106" s="14" t="s">
        <v>13</v>
      </c>
      <c r="D106" s="14">
        <v>0</v>
      </c>
      <c r="E106" s="14">
        <v>0</v>
      </c>
      <c r="F106" s="14">
        <v>0</v>
      </c>
      <c r="G106" s="14"/>
    </row>
    <row r="107" spans="1:7" ht="33" customHeight="1" thickBot="1">
      <c r="A107" s="160"/>
      <c r="B107" s="163"/>
      <c r="C107" s="14" t="s">
        <v>9</v>
      </c>
      <c r="D107" s="14">
        <f>SUM(D104:D106)</f>
        <v>0</v>
      </c>
      <c r="E107" s="14">
        <f>SUM(E104:E106)</f>
        <v>0</v>
      </c>
      <c r="F107" s="14">
        <f>SUM(F104:F106)</f>
        <v>0</v>
      </c>
      <c r="G107" s="14"/>
    </row>
    <row r="108" spans="1:7" ht="33" customHeight="1" thickBot="1">
      <c r="A108" s="164" t="s">
        <v>10</v>
      </c>
      <c r="B108" s="165"/>
      <c r="C108" s="166"/>
      <c r="D108" s="14">
        <v>23</v>
      </c>
      <c r="E108" s="14">
        <v>0</v>
      </c>
      <c r="F108" s="14">
        <v>0</v>
      </c>
      <c r="G108" s="14" t="s">
        <v>53</v>
      </c>
    </row>
    <row r="109" spans="1:7" ht="27.75" customHeight="1"/>
    <row r="110" spans="1:7" ht="27.75" customHeight="1"/>
    <row r="111" spans="1:7" ht="27.75" customHeight="1"/>
    <row r="112" spans="1:7" ht="27.75" customHeight="1"/>
    <row r="113" spans="4:4" ht="27.75" customHeight="1"/>
    <row r="114" spans="4:4" ht="27.75" customHeight="1"/>
    <row r="115" spans="4:4" ht="27.75" customHeight="1">
      <c r="D115" s="23" t="s">
        <v>53</v>
      </c>
    </row>
    <row r="116" spans="4:4" ht="33.75" customHeight="1"/>
    <row r="117" spans="4:4" ht="27.75" customHeight="1">
      <c r="D117" s="23"/>
    </row>
    <row r="118" spans="4:4" ht="27.75" customHeight="1">
      <c r="D118" s="23">
        <v>8</v>
      </c>
    </row>
    <row r="119" spans="4:4" ht="27.75" customHeight="1"/>
    <row r="120" spans="4:4" ht="27.75" customHeight="1"/>
    <row r="121" spans="4:4" ht="27.75" customHeight="1"/>
    <row r="122" spans="4:4" ht="27.75" customHeight="1"/>
    <row r="123" spans="4:4" ht="27.75" customHeight="1"/>
    <row r="124" spans="4:4" ht="27.75" customHeight="1"/>
    <row r="125" spans="4:4" ht="27.75" customHeight="1"/>
  </sheetData>
  <mergeCells count="49">
    <mergeCell ref="A7:E7"/>
    <mergeCell ref="F1:G1"/>
    <mergeCell ref="A2:F2"/>
    <mergeCell ref="A3:F3"/>
    <mergeCell ref="A5:E5"/>
    <mergeCell ref="A6:E6"/>
    <mergeCell ref="A8:E8"/>
    <mergeCell ref="A11:A14"/>
    <mergeCell ref="B11:B14"/>
    <mergeCell ref="A15:C15"/>
    <mergeCell ref="A20:A23"/>
    <mergeCell ref="B20:B23"/>
    <mergeCell ref="A24:C24"/>
    <mergeCell ref="A27:A30"/>
    <mergeCell ref="B27:B30"/>
    <mergeCell ref="A31:C31"/>
    <mergeCell ref="A34:A37"/>
    <mergeCell ref="B34:B37"/>
    <mergeCell ref="A38:C38"/>
    <mergeCell ref="A41:A44"/>
    <mergeCell ref="B41:B44"/>
    <mergeCell ref="A45:C45"/>
    <mergeCell ref="A48:A51"/>
    <mergeCell ref="B48:B51"/>
    <mergeCell ref="A52:C52"/>
    <mergeCell ref="A55:A58"/>
    <mergeCell ref="B55:B58"/>
    <mergeCell ref="A59:C59"/>
    <mergeCell ref="A62:A65"/>
    <mergeCell ref="B62:B65"/>
    <mergeCell ref="A66:C66"/>
    <mergeCell ref="A69:A72"/>
    <mergeCell ref="B69:B72"/>
    <mergeCell ref="A73:C73"/>
    <mergeCell ref="A76:A79"/>
    <mergeCell ref="B76:B79"/>
    <mergeCell ref="A80:C80"/>
    <mergeCell ref="A83:A86"/>
    <mergeCell ref="B83:B86"/>
    <mergeCell ref="A87:C87"/>
    <mergeCell ref="A90:A93"/>
    <mergeCell ref="B90:B93"/>
    <mergeCell ref="A108:C108"/>
    <mergeCell ref="A94:C94"/>
    <mergeCell ref="A97:A100"/>
    <mergeCell ref="B97:B100"/>
    <mergeCell ref="A101:C101"/>
    <mergeCell ref="A104:A107"/>
    <mergeCell ref="B104:B107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25"/>
  <sheetViews>
    <sheetView topLeftCell="A46" workbookViewId="0">
      <selection activeCell="E80" sqref="E80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7" ht="15.75">
      <c r="F1" s="167" t="s">
        <v>24</v>
      </c>
      <c r="G1" s="167"/>
    </row>
    <row r="2" spans="1:7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7" s="27" customFormat="1" ht="18">
      <c r="A3" s="153" t="s">
        <v>105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9.5" customHeight="1">
      <c r="A5" s="152" t="s">
        <v>29</v>
      </c>
      <c r="B5" s="152"/>
      <c r="C5" s="152"/>
      <c r="D5" s="152"/>
      <c r="E5" s="152"/>
      <c r="F5" s="28">
        <f>D15+D24+D31+D38+D45+D52+D59+D66+D73+D80+D87+D94+D101+D108</f>
        <v>200</v>
      </c>
    </row>
    <row r="6" spans="1:7" s="3" customFormat="1" ht="19.5" customHeight="1">
      <c r="A6" s="152" t="s">
        <v>30</v>
      </c>
      <c r="B6" s="152"/>
      <c r="C6" s="152"/>
      <c r="D6" s="152"/>
      <c r="E6" s="152"/>
      <c r="F6" s="28">
        <f>E15+E24+E31+E38+E45+E52+E59+E66+E73+E80+E87+E94+E101+E108</f>
        <v>149</v>
      </c>
    </row>
    <row r="7" spans="1:7" s="3" customFormat="1" ht="19.5" customHeight="1">
      <c r="A7" s="152" t="s">
        <v>26</v>
      </c>
      <c r="B7" s="152"/>
      <c r="C7" s="152"/>
      <c r="D7" s="152"/>
      <c r="E7" s="152"/>
      <c r="F7" s="28">
        <f>F15+F24+F31+F38+F45+F52+F59+F73+F66+F80+F87+F94+F101+F108</f>
        <v>0</v>
      </c>
    </row>
    <row r="8" spans="1:7" s="3" customFormat="1" ht="19.5" customHeight="1">
      <c r="A8" s="152" t="s">
        <v>36</v>
      </c>
      <c r="B8" s="152"/>
      <c r="C8" s="152"/>
      <c r="D8" s="152"/>
      <c r="E8" s="152"/>
      <c r="F8" s="28">
        <f>F5-F6</f>
        <v>51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5.25" customHeight="1" thickBot="1">
      <c r="A11" s="158" t="s">
        <v>7</v>
      </c>
      <c r="B11" s="161" t="s">
        <v>103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7" ht="35.2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5.25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5.2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7" ht="35.25" customHeight="1" thickBot="1">
      <c r="A15" s="164" t="s">
        <v>10</v>
      </c>
      <c r="B15" s="165"/>
      <c r="C15" s="166"/>
      <c r="D15" s="14">
        <v>16</v>
      </c>
      <c r="E15" s="14">
        <v>13</v>
      </c>
      <c r="F15" s="14">
        <v>0</v>
      </c>
      <c r="G15" s="14"/>
    </row>
    <row r="16" spans="1:7" ht="35.25" customHeight="1">
      <c r="A16" s="17"/>
      <c r="B16" s="17"/>
      <c r="C16" s="17"/>
      <c r="D16" s="17"/>
      <c r="E16" s="17"/>
      <c r="F16" s="17"/>
      <c r="G16" s="17"/>
    </row>
    <row r="17" spans="1:9" ht="35.25" customHeight="1">
      <c r="A17" s="17"/>
      <c r="B17" s="17"/>
      <c r="C17" s="17"/>
      <c r="D17" s="17"/>
      <c r="E17" s="17"/>
      <c r="F17" s="17"/>
      <c r="G17" s="17"/>
    </row>
    <row r="18" spans="1:9" ht="35.25" customHeight="1" thickBot="1">
      <c r="D18" s="23">
        <v>1</v>
      </c>
    </row>
    <row r="19" spans="1:9" ht="44.25" customHeight="1" thickBot="1">
      <c r="A19" s="21" t="s">
        <v>0</v>
      </c>
      <c r="B19" s="22" t="s">
        <v>1</v>
      </c>
      <c r="C19" s="22" t="s">
        <v>2</v>
      </c>
      <c r="D19" s="22" t="s">
        <v>3</v>
      </c>
      <c r="E19" s="22" t="s">
        <v>4</v>
      </c>
      <c r="F19" s="22" t="s">
        <v>5</v>
      </c>
      <c r="G19" s="22" t="s">
        <v>6</v>
      </c>
    </row>
    <row r="20" spans="1:9" ht="32.25" customHeight="1" thickBot="1">
      <c r="A20" s="158" t="s">
        <v>14</v>
      </c>
      <c r="B20" s="161" t="s">
        <v>103</v>
      </c>
      <c r="C20" s="14" t="s">
        <v>11</v>
      </c>
      <c r="D20" s="14">
        <v>0</v>
      </c>
      <c r="E20" s="14">
        <v>0</v>
      </c>
      <c r="F20" s="14">
        <v>0</v>
      </c>
      <c r="G20" s="14" t="s">
        <v>53</v>
      </c>
    </row>
    <row r="21" spans="1:9" ht="32.25" customHeight="1" thickBot="1">
      <c r="A21" s="159"/>
      <c r="B21" s="162"/>
      <c r="C21" s="14" t="s">
        <v>12</v>
      </c>
      <c r="D21" s="14">
        <v>0</v>
      </c>
      <c r="E21" s="14">
        <v>0</v>
      </c>
      <c r="F21" s="14">
        <v>0</v>
      </c>
      <c r="G21" s="14" t="s">
        <v>53</v>
      </c>
    </row>
    <row r="22" spans="1:9" ht="32.25" customHeight="1" thickBot="1">
      <c r="A22" s="159"/>
      <c r="B22" s="162"/>
      <c r="C22" s="14" t="s">
        <v>13</v>
      </c>
      <c r="D22" s="14">
        <v>0</v>
      </c>
      <c r="E22" s="14">
        <v>0</v>
      </c>
      <c r="F22" s="14">
        <v>0</v>
      </c>
      <c r="G22" s="14"/>
    </row>
    <row r="23" spans="1:9" ht="32.25" customHeight="1" thickBot="1">
      <c r="A23" s="160"/>
      <c r="B23" s="163"/>
      <c r="C23" s="14" t="s">
        <v>9</v>
      </c>
      <c r="D23" s="14">
        <f>SUM(D20:D22)</f>
        <v>0</v>
      </c>
      <c r="E23" s="14">
        <f>SUM(E20:E22)</f>
        <v>0</v>
      </c>
      <c r="F23" s="14">
        <f>SUM(F20:F22)</f>
        <v>0</v>
      </c>
      <c r="G23" s="14"/>
    </row>
    <row r="24" spans="1:9" ht="32.25" customHeight="1" thickBot="1">
      <c r="A24" s="164" t="s">
        <v>10</v>
      </c>
      <c r="B24" s="165"/>
      <c r="C24" s="166"/>
      <c r="D24" s="14">
        <v>32</v>
      </c>
      <c r="E24" s="14">
        <v>32</v>
      </c>
      <c r="F24" s="14">
        <v>0</v>
      </c>
      <c r="G24" s="14" t="s">
        <v>53</v>
      </c>
      <c r="I24" s="18">
        <f>D24-E24</f>
        <v>0</v>
      </c>
    </row>
    <row r="25" spans="1:9" ht="32.25" customHeight="1" thickBot="1">
      <c r="A25" s="17"/>
      <c r="B25" s="17"/>
      <c r="C25" s="17"/>
      <c r="D25" s="17"/>
      <c r="E25" s="17"/>
      <c r="F25" s="17"/>
      <c r="G25" s="17"/>
    </row>
    <row r="26" spans="1:9" ht="47.25" customHeight="1" thickBot="1">
      <c r="A26" s="21" t="s">
        <v>0</v>
      </c>
      <c r="B26" s="22" t="s">
        <v>1</v>
      </c>
      <c r="C26" s="22" t="s">
        <v>2</v>
      </c>
      <c r="D26" s="22" t="s">
        <v>3</v>
      </c>
      <c r="E26" s="22" t="s">
        <v>4</v>
      </c>
      <c r="F26" s="22" t="s">
        <v>5</v>
      </c>
      <c r="G26" s="22" t="s">
        <v>6</v>
      </c>
    </row>
    <row r="27" spans="1:9" ht="32.25" customHeight="1" thickBot="1">
      <c r="A27" s="158" t="s">
        <v>15</v>
      </c>
      <c r="B27" s="161" t="s">
        <v>103</v>
      </c>
      <c r="C27" s="14" t="s">
        <v>11</v>
      </c>
      <c r="D27" s="14">
        <v>0</v>
      </c>
      <c r="E27" s="14">
        <v>0</v>
      </c>
      <c r="F27" s="14">
        <v>0</v>
      </c>
      <c r="G27" s="14" t="s">
        <v>53</v>
      </c>
    </row>
    <row r="28" spans="1:9" ht="32.25" customHeight="1" thickBot="1">
      <c r="A28" s="159"/>
      <c r="B28" s="162"/>
      <c r="C28" s="14" t="s">
        <v>12</v>
      </c>
      <c r="D28" s="14">
        <v>0</v>
      </c>
      <c r="E28" s="14">
        <v>0</v>
      </c>
      <c r="F28" s="14">
        <v>0</v>
      </c>
      <c r="G28" s="14" t="s">
        <v>53</v>
      </c>
    </row>
    <row r="29" spans="1:9" ht="32.25" customHeight="1" thickBot="1">
      <c r="A29" s="159"/>
      <c r="B29" s="162"/>
      <c r="C29" s="14" t="s">
        <v>13</v>
      </c>
      <c r="D29" s="14">
        <v>0</v>
      </c>
      <c r="E29" s="14">
        <v>0</v>
      </c>
      <c r="F29" s="14">
        <v>0</v>
      </c>
      <c r="G29" s="14"/>
    </row>
    <row r="30" spans="1:9" ht="32.25" customHeight="1" thickBot="1">
      <c r="A30" s="160"/>
      <c r="B30" s="163"/>
      <c r="C30" s="14" t="s">
        <v>9</v>
      </c>
      <c r="D30" s="14">
        <f>SUM(D27:D29)</f>
        <v>0</v>
      </c>
      <c r="E30" s="14">
        <f>SUM(E27:E29)</f>
        <v>0</v>
      </c>
      <c r="F30" s="14">
        <f>SUM(F27:F29)</f>
        <v>0</v>
      </c>
      <c r="G30" s="14"/>
    </row>
    <row r="31" spans="1:9" ht="32.25" customHeight="1" thickBot="1">
      <c r="A31" s="164" t="s">
        <v>10</v>
      </c>
      <c r="B31" s="165"/>
      <c r="C31" s="166"/>
      <c r="D31" s="14">
        <v>18</v>
      </c>
      <c r="E31" s="14">
        <v>18</v>
      </c>
      <c r="F31" s="14">
        <v>0</v>
      </c>
      <c r="G31" s="14"/>
      <c r="I31" s="18">
        <v>18</v>
      </c>
    </row>
    <row r="32" spans="1:9" ht="44.25" customHeight="1" thickBot="1">
      <c r="D32" s="23">
        <v>2</v>
      </c>
    </row>
    <row r="33" spans="1:9" ht="44.25" customHeight="1" thickBot="1">
      <c r="A33" s="21" t="s">
        <v>0</v>
      </c>
      <c r="B33" s="22" t="s">
        <v>1</v>
      </c>
      <c r="C33" s="22" t="s">
        <v>2</v>
      </c>
      <c r="D33" s="22" t="s">
        <v>3</v>
      </c>
      <c r="E33" s="22" t="s">
        <v>4</v>
      </c>
      <c r="F33" s="22" t="s">
        <v>5</v>
      </c>
      <c r="G33" s="22" t="s">
        <v>6</v>
      </c>
    </row>
    <row r="34" spans="1:9" ht="32.25" customHeight="1" thickBot="1">
      <c r="A34" s="158" t="s">
        <v>33</v>
      </c>
      <c r="B34" s="161" t="s">
        <v>103</v>
      </c>
      <c r="C34" s="14" t="s">
        <v>11</v>
      </c>
      <c r="D34" s="14">
        <v>0</v>
      </c>
      <c r="E34" s="14">
        <v>0</v>
      </c>
      <c r="F34" s="14">
        <v>0</v>
      </c>
      <c r="G34" s="14" t="s">
        <v>53</v>
      </c>
    </row>
    <row r="35" spans="1:9" ht="32.25" customHeight="1" thickBot="1">
      <c r="A35" s="159"/>
      <c r="B35" s="162"/>
      <c r="C35" s="14" t="s">
        <v>12</v>
      </c>
      <c r="D35" s="14">
        <v>0</v>
      </c>
      <c r="E35" s="14">
        <v>0</v>
      </c>
      <c r="F35" s="14">
        <v>0</v>
      </c>
      <c r="G35" s="14" t="s">
        <v>53</v>
      </c>
    </row>
    <row r="36" spans="1:9" ht="32.25" customHeight="1" thickBot="1">
      <c r="A36" s="159"/>
      <c r="B36" s="162"/>
      <c r="C36" s="14" t="s">
        <v>13</v>
      </c>
      <c r="D36" s="14">
        <v>0</v>
      </c>
      <c r="E36" s="14">
        <v>0</v>
      </c>
      <c r="F36" s="14">
        <v>0</v>
      </c>
      <c r="G36" s="14" t="s">
        <v>53</v>
      </c>
    </row>
    <row r="37" spans="1:9" ht="32.25" customHeight="1" thickBot="1">
      <c r="A37" s="160"/>
      <c r="B37" s="163"/>
      <c r="C37" s="14" t="s">
        <v>9</v>
      </c>
      <c r="D37" s="14">
        <f>SUM(D34:D36)</f>
        <v>0</v>
      </c>
      <c r="E37" s="14">
        <f>SUM(E34:E36)</f>
        <v>0</v>
      </c>
      <c r="F37" s="14">
        <f>SUM(F34:F36)</f>
        <v>0</v>
      </c>
      <c r="G37" s="14"/>
    </row>
    <row r="38" spans="1:9" ht="32.25" customHeight="1" thickBot="1">
      <c r="A38" s="164" t="s">
        <v>10</v>
      </c>
      <c r="B38" s="165"/>
      <c r="C38" s="166"/>
      <c r="D38" s="14">
        <v>46</v>
      </c>
      <c r="E38" s="14">
        <v>46</v>
      </c>
      <c r="F38" s="14">
        <v>0</v>
      </c>
      <c r="G38" s="14"/>
      <c r="I38" s="18">
        <v>0</v>
      </c>
    </row>
    <row r="39" spans="1:9" ht="32.25" customHeight="1" thickBot="1"/>
    <row r="40" spans="1:9" ht="48" customHeight="1" thickBot="1">
      <c r="A40" s="21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</row>
    <row r="41" spans="1:9" ht="32.25" customHeight="1" thickBot="1">
      <c r="A41" s="158" t="s">
        <v>27</v>
      </c>
      <c r="B41" s="161" t="s">
        <v>103</v>
      </c>
      <c r="C41" s="14" t="s">
        <v>11</v>
      </c>
      <c r="D41" s="26">
        <v>0</v>
      </c>
      <c r="E41" s="14">
        <v>0</v>
      </c>
      <c r="F41" s="14">
        <v>0</v>
      </c>
      <c r="G41" s="14"/>
    </row>
    <row r="42" spans="1:9" ht="32.25" customHeight="1" thickBot="1">
      <c r="A42" s="159"/>
      <c r="B42" s="162"/>
      <c r="C42" s="14" t="s">
        <v>12</v>
      </c>
      <c r="D42" s="26">
        <v>0</v>
      </c>
      <c r="E42" s="14">
        <v>0</v>
      </c>
      <c r="F42" s="14">
        <v>0</v>
      </c>
      <c r="G42" s="14" t="s">
        <v>53</v>
      </c>
    </row>
    <row r="43" spans="1:9" ht="32.25" customHeight="1" thickBot="1">
      <c r="A43" s="159"/>
      <c r="B43" s="162"/>
      <c r="C43" s="14" t="s">
        <v>13</v>
      </c>
      <c r="D43" s="26">
        <v>0</v>
      </c>
      <c r="E43" s="14">
        <v>0</v>
      </c>
      <c r="F43" s="14">
        <v>0</v>
      </c>
      <c r="G43" s="14"/>
    </row>
    <row r="44" spans="1:9" ht="32.25" customHeight="1" thickBot="1">
      <c r="A44" s="160"/>
      <c r="B44" s="163"/>
      <c r="C44" s="14" t="s">
        <v>9</v>
      </c>
      <c r="D44" s="26">
        <f>SUM(D41:D43)</f>
        <v>0</v>
      </c>
      <c r="E44" s="14">
        <f>SUM(E41:E43)</f>
        <v>0</v>
      </c>
      <c r="F44" s="14">
        <f>SUM(F41:F43)</f>
        <v>0</v>
      </c>
      <c r="G44" s="14"/>
    </row>
    <row r="45" spans="1:9" ht="32.25" customHeight="1" thickBot="1">
      <c r="A45" s="164" t="s">
        <v>10</v>
      </c>
      <c r="B45" s="165"/>
      <c r="C45" s="166"/>
      <c r="D45" s="26">
        <v>5</v>
      </c>
      <c r="E45" s="14">
        <v>5</v>
      </c>
      <c r="F45" s="14">
        <v>0</v>
      </c>
      <c r="G45" s="14"/>
      <c r="I45" s="18">
        <v>0</v>
      </c>
    </row>
    <row r="46" spans="1:9" ht="44.25" customHeight="1" thickBot="1">
      <c r="D46" s="23">
        <v>3</v>
      </c>
    </row>
    <row r="47" spans="1:9" ht="44.25" customHeight="1" thickBot="1">
      <c r="A47" s="21" t="s">
        <v>0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</row>
    <row r="48" spans="1:9" ht="33" customHeight="1" thickBot="1">
      <c r="A48" s="158" t="s">
        <v>20</v>
      </c>
      <c r="B48" s="161" t="s">
        <v>103</v>
      </c>
      <c r="C48" s="14" t="s">
        <v>11</v>
      </c>
      <c r="D48" s="14">
        <v>0</v>
      </c>
      <c r="E48" s="14">
        <v>0</v>
      </c>
      <c r="F48" s="14">
        <v>0</v>
      </c>
      <c r="G48" s="14" t="s">
        <v>53</v>
      </c>
    </row>
    <row r="49" spans="1:9" ht="33" customHeight="1" thickBot="1">
      <c r="A49" s="159"/>
      <c r="B49" s="162"/>
      <c r="C49" s="14" t="s">
        <v>12</v>
      </c>
      <c r="D49" s="14">
        <v>0</v>
      </c>
      <c r="E49" s="14">
        <v>0</v>
      </c>
      <c r="F49" s="14">
        <v>0</v>
      </c>
      <c r="G49" s="14" t="s">
        <v>53</v>
      </c>
    </row>
    <row r="50" spans="1:9" ht="33" customHeight="1" thickBot="1">
      <c r="A50" s="159"/>
      <c r="B50" s="162"/>
      <c r="C50" s="14" t="s">
        <v>13</v>
      </c>
      <c r="D50" s="14">
        <v>0</v>
      </c>
      <c r="E50" s="14">
        <v>0</v>
      </c>
      <c r="F50" s="14">
        <v>0</v>
      </c>
      <c r="G50" s="14" t="s">
        <v>53</v>
      </c>
    </row>
    <row r="51" spans="1:9" ht="33" customHeight="1" thickBot="1">
      <c r="A51" s="160"/>
      <c r="B51" s="163"/>
      <c r="C51" s="14" t="s">
        <v>9</v>
      </c>
      <c r="D51" s="14">
        <f>SUM(D48:D50)</f>
        <v>0</v>
      </c>
      <c r="E51" s="14">
        <f>SUM(E48:E50)</f>
        <v>0</v>
      </c>
      <c r="F51" s="14">
        <f>SUM(F48:F50)</f>
        <v>0</v>
      </c>
      <c r="G51" s="14"/>
    </row>
    <row r="52" spans="1:9" ht="33" customHeight="1" thickBot="1">
      <c r="A52" s="164" t="s">
        <v>10</v>
      </c>
      <c r="B52" s="165"/>
      <c r="C52" s="166"/>
      <c r="D52" s="14">
        <v>11</v>
      </c>
      <c r="E52" s="14">
        <v>8</v>
      </c>
      <c r="F52" s="14">
        <v>0</v>
      </c>
      <c r="G52" s="14" t="s">
        <v>106</v>
      </c>
      <c r="I52" s="18">
        <v>8</v>
      </c>
    </row>
    <row r="53" spans="1:9" ht="33" customHeight="1" thickBot="1">
      <c r="A53" s="17"/>
      <c r="B53" s="17"/>
      <c r="C53" s="17"/>
      <c r="D53" s="17"/>
      <c r="E53" s="17"/>
      <c r="F53" s="17"/>
      <c r="G53" s="17"/>
    </row>
    <row r="54" spans="1:9" ht="49.5" customHeight="1" thickBot="1">
      <c r="A54" s="21" t="s">
        <v>0</v>
      </c>
      <c r="B54" s="22" t="s">
        <v>1</v>
      </c>
      <c r="C54" s="22" t="s">
        <v>2</v>
      </c>
      <c r="D54" s="22" t="s">
        <v>3</v>
      </c>
      <c r="E54" s="22" t="s">
        <v>4</v>
      </c>
      <c r="F54" s="22" t="s">
        <v>5</v>
      </c>
      <c r="G54" s="22" t="s">
        <v>6</v>
      </c>
    </row>
    <row r="55" spans="1:9" ht="33" customHeight="1" thickBot="1">
      <c r="A55" s="158" t="s">
        <v>17</v>
      </c>
      <c r="B55" s="161" t="s">
        <v>103</v>
      </c>
      <c r="C55" s="14" t="s">
        <v>11</v>
      </c>
      <c r="D55" s="14">
        <v>0</v>
      </c>
      <c r="E55" s="14">
        <v>0</v>
      </c>
      <c r="F55" s="14">
        <v>0</v>
      </c>
      <c r="G55" s="14"/>
    </row>
    <row r="56" spans="1:9" ht="33" customHeight="1" thickBot="1">
      <c r="A56" s="159"/>
      <c r="B56" s="162"/>
      <c r="C56" s="14" t="s">
        <v>12</v>
      </c>
      <c r="D56" s="14">
        <v>0</v>
      </c>
      <c r="E56" s="14">
        <v>0</v>
      </c>
      <c r="F56" s="14">
        <v>0</v>
      </c>
      <c r="G56" s="14"/>
    </row>
    <row r="57" spans="1:9" ht="33" customHeight="1" thickBot="1">
      <c r="A57" s="159"/>
      <c r="B57" s="162"/>
      <c r="C57" s="14" t="s">
        <v>13</v>
      </c>
      <c r="D57" s="14">
        <v>0</v>
      </c>
      <c r="E57" s="14">
        <v>0</v>
      </c>
      <c r="F57" s="14">
        <v>0</v>
      </c>
      <c r="G57" s="14"/>
    </row>
    <row r="58" spans="1:9" ht="33" customHeight="1" thickBot="1">
      <c r="A58" s="160"/>
      <c r="B58" s="163"/>
      <c r="C58" s="14" t="s">
        <v>9</v>
      </c>
      <c r="D58" s="14">
        <f>SUM(D55:D57)</f>
        <v>0</v>
      </c>
      <c r="E58" s="14">
        <v>0</v>
      </c>
      <c r="F58" s="14">
        <v>0</v>
      </c>
      <c r="G58" s="14"/>
    </row>
    <row r="59" spans="1:9" ht="33" customHeight="1" thickBot="1">
      <c r="A59" s="164" t="s">
        <v>10</v>
      </c>
      <c r="B59" s="165"/>
      <c r="C59" s="166"/>
      <c r="D59" s="14">
        <v>0</v>
      </c>
      <c r="E59" s="14">
        <v>0</v>
      </c>
      <c r="F59" s="14">
        <v>0</v>
      </c>
      <c r="G59" s="14"/>
      <c r="I59" s="18">
        <v>0</v>
      </c>
    </row>
    <row r="60" spans="1:9" ht="44.25" customHeight="1" thickBot="1">
      <c r="D60" s="23">
        <v>4</v>
      </c>
    </row>
    <row r="61" spans="1:9" ht="44.25" customHeight="1" thickBot="1">
      <c r="A61" s="21" t="s">
        <v>0</v>
      </c>
      <c r="B61" s="22" t="s">
        <v>1</v>
      </c>
      <c r="C61" s="22" t="s">
        <v>2</v>
      </c>
      <c r="D61" s="22" t="s">
        <v>3</v>
      </c>
      <c r="E61" s="22" t="s">
        <v>4</v>
      </c>
      <c r="F61" s="22" t="s">
        <v>5</v>
      </c>
      <c r="G61" s="22" t="s">
        <v>6</v>
      </c>
    </row>
    <row r="62" spans="1:9" ht="33.75" customHeight="1" thickBot="1">
      <c r="A62" s="158" t="s">
        <v>18</v>
      </c>
      <c r="B62" s="161" t="s">
        <v>103</v>
      </c>
      <c r="C62" s="14" t="s">
        <v>11</v>
      </c>
      <c r="D62" s="14">
        <v>0</v>
      </c>
      <c r="E62" s="14">
        <v>0</v>
      </c>
      <c r="F62" s="14">
        <v>0</v>
      </c>
      <c r="G62" s="14"/>
    </row>
    <row r="63" spans="1:9" ht="33.75" customHeight="1" thickBot="1">
      <c r="A63" s="159"/>
      <c r="B63" s="162"/>
      <c r="C63" s="14" t="s">
        <v>12</v>
      </c>
      <c r="D63" s="14">
        <v>0</v>
      </c>
      <c r="E63" s="14">
        <v>1</v>
      </c>
      <c r="F63" s="14">
        <v>0</v>
      </c>
      <c r="G63" s="14" t="s">
        <v>104</v>
      </c>
    </row>
    <row r="64" spans="1:9" ht="33.75" customHeight="1" thickBot="1">
      <c r="A64" s="159"/>
      <c r="B64" s="162"/>
      <c r="C64" s="14" t="s">
        <v>13</v>
      </c>
      <c r="D64" s="14">
        <v>0</v>
      </c>
      <c r="E64" s="14">
        <v>0</v>
      </c>
      <c r="F64" s="14">
        <v>0</v>
      </c>
      <c r="G64" s="14"/>
    </row>
    <row r="65" spans="1:9" ht="33.75" customHeight="1" thickBot="1">
      <c r="A65" s="160"/>
      <c r="B65" s="163"/>
      <c r="C65" s="14" t="s">
        <v>9</v>
      </c>
      <c r="D65" s="14">
        <f>SUM(D62:D64)</f>
        <v>0</v>
      </c>
      <c r="E65" s="14">
        <f>SUM(E62:E64)</f>
        <v>1</v>
      </c>
      <c r="F65" s="14">
        <f>SUM(F62:F64)</f>
        <v>0</v>
      </c>
      <c r="G65" s="14"/>
    </row>
    <row r="66" spans="1:9" ht="33.75" customHeight="1" thickBot="1">
      <c r="A66" s="164" t="s">
        <v>10</v>
      </c>
      <c r="B66" s="165"/>
      <c r="C66" s="166"/>
      <c r="D66" s="14">
        <v>2</v>
      </c>
      <c r="E66" s="14">
        <v>2</v>
      </c>
      <c r="F66" s="14">
        <v>0</v>
      </c>
      <c r="G66" s="14" t="s">
        <v>107</v>
      </c>
      <c r="I66" s="18">
        <v>0</v>
      </c>
    </row>
    <row r="67" spans="1:9" ht="33.75" customHeight="1" thickBot="1">
      <c r="A67" s="17"/>
      <c r="B67" s="17"/>
      <c r="C67" s="17"/>
      <c r="D67" s="17"/>
      <c r="E67" s="17"/>
      <c r="F67" s="17"/>
      <c r="G67" s="17"/>
    </row>
    <row r="68" spans="1:9" ht="44.25" customHeight="1" thickBot="1">
      <c r="A68" s="21" t="s">
        <v>0</v>
      </c>
      <c r="B68" s="22" t="s">
        <v>1</v>
      </c>
      <c r="C68" s="22" t="s">
        <v>2</v>
      </c>
      <c r="D68" s="22" t="s">
        <v>3</v>
      </c>
      <c r="E68" s="22" t="s">
        <v>4</v>
      </c>
      <c r="F68" s="22" t="s">
        <v>5</v>
      </c>
      <c r="G68" s="22" t="s">
        <v>6</v>
      </c>
    </row>
    <row r="69" spans="1:9" ht="33.75" customHeight="1" thickBot="1">
      <c r="A69" s="158" t="s">
        <v>19</v>
      </c>
      <c r="B69" s="161" t="s">
        <v>103</v>
      </c>
      <c r="C69" s="14" t="s">
        <v>11</v>
      </c>
      <c r="D69" s="14">
        <v>0</v>
      </c>
      <c r="E69" s="14">
        <v>0</v>
      </c>
      <c r="F69" s="14">
        <v>0</v>
      </c>
      <c r="G69" s="14"/>
    </row>
    <row r="70" spans="1:9" ht="33.75" customHeight="1" thickBot="1">
      <c r="A70" s="159"/>
      <c r="B70" s="162"/>
      <c r="C70" s="14" t="s">
        <v>12</v>
      </c>
      <c r="D70" s="14">
        <v>0</v>
      </c>
      <c r="E70" s="14">
        <v>0</v>
      </c>
      <c r="F70" s="14">
        <v>0</v>
      </c>
      <c r="G70" s="14"/>
    </row>
    <row r="71" spans="1:9" ht="33.75" customHeight="1" thickBot="1">
      <c r="A71" s="159"/>
      <c r="B71" s="162"/>
      <c r="C71" s="14" t="s">
        <v>13</v>
      </c>
      <c r="D71" s="14">
        <v>0</v>
      </c>
      <c r="E71" s="14">
        <v>0</v>
      </c>
      <c r="F71" s="14">
        <v>0</v>
      </c>
      <c r="G71" s="14"/>
    </row>
    <row r="72" spans="1:9" ht="33.75" customHeight="1" thickBot="1">
      <c r="A72" s="160"/>
      <c r="B72" s="163"/>
      <c r="C72" s="14" t="s">
        <v>9</v>
      </c>
      <c r="D72" s="14">
        <f>SUM(D69:D71)</f>
        <v>0</v>
      </c>
      <c r="E72" s="14">
        <f>SUM(E69:E71)</f>
        <v>0</v>
      </c>
      <c r="F72" s="14">
        <f>SUM(F69:F71)</f>
        <v>0</v>
      </c>
      <c r="G72" s="14"/>
    </row>
    <row r="73" spans="1:9" ht="33.75" customHeight="1" thickBot="1">
      <c r="A73" s="164" t="s">
        <v>10</v>
      </c>
      <c r="B73" s="165"/>
      <c r="C73" s="166"/>
      <c r="D73" s="14">
        <v>0</v>
      </c>
      <c r="E73" s="14">
        <v>0</v>
      </c>
      <c r="F73" s="14">
        <v>0</v>
      </c>
      <c r="G73" s="14"/>
      <c r="I73" s="18">
        <v>0</v>
      </c>
    </row>
    <row r="74" spans="1:9" ht="35.25" customHeight="1" thickBot="1">
      <c r="D74" s="23">
        <v>5</v>
      </c>
    </row>
    <row r="75" spans="1:9" ht="44.25" customHeight="1" thickBot="1">
      <c r="A75" s="21" t="s">
        <v>0</v>
      </c>
      <c r="B75" s="22" t="s">
        <v>1</v>
      </c>
      <c r="C75" s="22" t="s">
        <v>2</v>
      </c>
      <c r="D75" s="22" t="s">
        <v>3</v>
      </c>
      <c r="E75" s="22" t="s">
        <v>4</v>
      </c>
      <c r="F75" s="22" t="s">
        <v>5</v>
      </c>
      <c r="G75" s="22" t="s">
        <v>6</v>
      </c>
    </row>
    <row r="76" spans="1:9" ht="34.5" customHeight="1" thickBot="1">
      <c r="A76" s="158" t="s">
        <v>21</v>
      </c>
      <c r="B76" s="161" t="s">
        <v>103</v>
      </c>
      <c r="C76" s="14" t="s">
        <v>11</v>
      </c>
      <c r="D76" s="14">
        <v>0</v>
      </c>
      <c r="E76" s="14">
        <v>0</v>
      </c>
      <c r="F76" s="14">
        <v>0</v>
      </c>
      <c r="G76" s="14" t="s">
        <v>53</v>
      </c>
    </row>
    <row r="77" spans="1:9" ht="34.5" customHeight="1" thickBot="1">
      <c r="A77" s="159"/>
      <c r="B77" s="162"/>
      <c r="C77" s="14" t="s">
        <v>12</v>
      </c>
      <c r="D77" s="14">
        <v>0</v>
      </c>
      <c r="E77" s="14">
        <v>4</v>
      </c>
      <c r="F77" s="14">
        <v>0</v>
      </c>
      <c r="G77" s="14"/>
    </row>
    <row r="78" spans="1:9" ht="34.5" customHeight="1" thickBot="1">
      <c r="A78" s="159"/>
      <c r="B78" s="162"/>
      <c r="C78" s="14" t="s">
        <v>13</v>
      </c>
      <c r="D78" s="14">
        <v>0</v>
      </c>
      <c r="E78" s="14">
        <v>0</v>
      </c>
      <c r="F78" s="14">
        <v>0</v>
      </c>
      <c r="G78" s="14"/>
    </row>
    <row r="79" spans="1:9" ht="34.5" customHeight="1" thickBot="1">
      <c r="A79" s="160"/>
      <c r="B79" s="163"/>
      <c r="C79" s="14" t="s">
        <v>9</v>
      </c>
      <c r="D79" s="14">
        <f>SUM(D76:D78)</f>
        <v>0</v>
      </c>
      <c r="E79" s="14">
        <f>SUM(E76:E78)</f>
        <v>4</v>
      </c>
      <c r="F79" s="14">
        <f>SUM(F76:F78)</f>
        <v>0</v>
      </c>
      <c r="G79" s="14"/>
    </row>
    <row r="80" spans="1:9" ht="34.5" customHeight="1" thickBot="1">
      <c r="A80" s="164" t="s">
        <v>10</v>
      </c>
      <c r="B80" s="165"/>
      <c r="C80" s="166"/>
      <c r="D80" s="14">
        <v>16</v>
      </c>
      <c r="E80" s="14">
        <v>10</v>
      </c>
      <c r="F80" s="14">
        <v>0</v>
      </c>
      <c r="G80" s="14"/>
      <c r="I80" s="18">
        <v>0</v>
      </c>
    </row>
    <row r="81" spans="1:9" ht="34.5" customHeight="1" thickBot="1">
      <c r="A81" s="17"/>
      <c r="B81" s="17"/>
      <c r="C81" s="17"/>
      <c r="D81" s="17"/>
      <c r="E81" s="17"/>
      <c r="F81" s="17"/>
      <c r="G81" s="17"/>
    </row>
    <row r="82" spans="1:9" ht="46.5" customHeight="1" thickBot="1">
      <c r="A82" s="21" t="s">
        <v>0</v>
      </c>
      <c r="B82" s="22" t="s">
        <v>1</v>
      </c>
      <c r="C82" s="22" t="s">
        <v>2</v>
      </c>
      <c r="D82" s="22" t="s">
        <v>3</v>
      </c>
      <c r="E82" s="22" t="s">
        <v>4</v>
      </c>
      <c r="F82" s="22" t="s">
        <v>5</v>
      </c>
      <c r="G82" s="22" t="s">
        <v>6</v>
      </c>
    </row>
    <row r="83" spans="1:9" ht="34.5" customHeight="1" thickBot="1">
      <c r="A83" s="158" t="s">
        <v>37</v>
      </c>
      <c r="B83" s="161" t="s">
        <v>103</v>
      </c>
      <c r="C83" s="14" t="s">
        <v>11</v>
      </c>
      <c r="D83" s="14">
        <v>0</v>
      </c>
      <c r="E83" s="14">
        <v>0</v>
      </c>
      <c r="F83" s="14">
        <v>0</v>
      </c>
      <c r="G83" s="14" t="s">
        <v>53</v>
      </c>
    </row>
    <row r="84" spans="1:9" ht="34.5" customHeight="1" thickBot="1">
      <c r="A84" s="159"/>
      <c r="B84" s="162"/>
      <c r="C84" s="14" t="s">
        <v>12</v>
      </c>
      <c r="D84" s="14">
        <v>0</v>
      </c>
      <c r="E84" s="14">
        <v>0</v>
      </c>
      <c r="F84" s="14">
        <v>0</v>
      </c>
      <c r="G84" s="14" t="s">
        <v>53</v>
      </c>
    </row>
    <row r="85" spans="1:9" ht="33" customHeight="1" thickBot="1">
      <c r="A85" s="159"/>
      <c r="B85" s="162"/>
      <c r="C85" s="14" t="s">
        <v>13</v>
      </c>
      <c r="D85" s="14">
        <v>0</v>
      </c>
      <c r="E85" s="14">
        <v>0</v>
      </c>
      <c r="F85" s="14">
        <v>0</v>
      </c>
      <c r="G85" s="14"/>
    </row>
    <row r="86" spans="1:9" ht="35.25" customHeight="1" thickBot="1">
      <c r="A86" s="160"/>
      <c r="B86" s="163"/>
      <c r="C86" s="14" t="s">
        <v>9</v>
      </c>
      <c r="D86" s="14">
        <f>SUM(D83:D85)</f>
        <v>0</v>
      </c>
      <c r="E86" s="14">
        <f>SUM(E83:E85)</f>
        <v>0</v>
      </c>
      <c r="F86" s="14">
        <f>SUM(F83:F85)</f>
        <v>0</v>
      </c>
      <c r="G86" s="14"/>
    </row>
    <row r="87" spans="1:9" ht="32.25" customHeight="1" thickBot="1">
      <c r="A87" s="164" t="s">
        <v>10</v>
      </c>
      <c r="B87" s="165"/>
      <c r="C87" s="166"/>
      <c r="D87" s="14">
        <v>9</v>
      </c>
      <c r="E87" s="14">
        <v>7</v>
      </c>
      <c r="F87" s="14">
        <v>0</v>
      </c>
      <c r="G87" s="14"/>
      <c r="I87" s="18">
        <v>4</v>
      </c>
    </row>
    <row r="88" spans="1:9" ht="34.5" customHeight="1" thickBot="1">
      <c r="D88" s="23">
        <v>6</v>
      </c>
      <c r="I88" s="18">
        <f>SUM(I15:I87)</f>
        <v>30</v>
      </c>
    </row>
    <row r="89" spans="1:9" ht="44.25" customHeight="1" thickBot="1">
      <c r="A89" s="21" t="s">
        <v>0</v>
      </c>
      <c r="B89" s="22" t="s">
        <v>1</v>
      </c>
      <c r="C89" s="22" t="s">
        <v>2</v>
      </c>
      <c r="D89" s="22" t="s">
        <v>3</v>
      </c>
      <c r="E89" s="22" t="s">
        <v>4</v>
      </c>
      <c r="F89" s="22" t="s">
        <v>5</v>
      </c>
      <c r="G89" s="22" t="s">
        <v>6</v>
      </c>
    </row>
    <row r="90" spans="1:9" ht="30.75" customHeight="1" thickBot="1">
      <c r="A90" s="158" t="s">
        <v>43</v>
      </c>
      <c r="B90" s="161" t="s">
        <v>103</v>
      </c>
      <c r="C90" s="14" t="s">
        <v>11</v>
      </c>
      <c r="D90" s="14">
        <v>0</v>
      </c>
      <c r="E90" s="14">
        <v>0</v>
      </c>
      <c r="F90" s="14">
        <v>0</v>
      </c>
      <c r="G90" s="14" t="s">
        <v>53</v>
      </c>
    </row>
    <row r="91" spans="1:9" ht="30.75" customHeight="1" thickBot="1">
      <c r="A91" s="159"/>
      <c r="B91" s="162"/>
      <c r="C91" s="14" t="s">
        <v>12</v>
      </c>
      <c r="D91" s="14">
        <v>0</v>
      </c>
      <c r="E91" s="14">
        <v>0</v>
      </c>
      <c r="F91" s="14">
        <v>0</v>
      </c>
      <c r="G91" s="14" t="s">
        <v>53</v>
      </c>
    </row>
    <row r="92" spans="1:9" ht="30.75" customHeight="1" thickBot="1">
      <c r="A92" s="159"/>
      <c r="B92" s="162"/>
      <c r="C92" s="14" t="s">
        <v>13</v>
      </c>
      <c r="D92" s="14">
        <v>0</v>
      </c>
      <c r="E92" s="14">
        <v>0</v>
      </c>
      <c r="F92" s="14">
        <v>0</v>
      </c>
      <c r="G92" s="14"/>
    </row>
    <row r="93" spans="1:9" ht="30.75" customHeight="1" thickBot="1">
      <c r="A93" s="160"/>
      <c r="B93" s="163"/>
      <c r="C93" s="14" t="s">
        <v>9</v>
      </c>
      <c r="D93" s="14">
        <f>SUM(D90:D92)</f>
        <v>0</v>
      </c>
      <c r="E93" s="14">
        <f>SUM(E90:E92)</f>
        <v>0</v>
      </c>
      <c r="F93" s="14">
        <f>SUM(F90:F92)</f>
        <v>0</v>
      </c>
      <c r="G93" s="14"/>
    </row>
    <row r="94" spans="1:9" ht="30.75" customHeight="1" thickBot="1">
      <c r="A94" s="164" t="s">
        <v>10</v>
      </c>
      <c r="B94" s="165"/>
      <c r="C94" s="166"/>
      <c r="D94" s="14">
        <v>8</v>
      </c>
      <c r="E94" s="14">
        <v>8</v>
      </c>
      <c r="F94" s="14">
        <v>0</v>
      </c>
      <c r="G94" s="14" t="s">
        <v>53</v>
      </c>
    </row>
    <row r="95" spans="1:9" ht="30.75" customHeight="1" thickBot="1"/>
    <row r="96" spans="1:9" ht="44.25" customHeight="1" thickBot="1">
      <c r="A96" s="21" t="s">
        <v>0</v>
      </c>
      <c r="B96" s="22" t="s">
        <v>1</v>
      </c>
      <c r="C96" s="22" t="s">
        <v>2</v>
      </c>
      <c r="D96" s="22" t="s">
        <v>3</v>
      </c>
      <c r="E96" s="22" t="s">
        <v>4</v>
      </c>
      <c r="F96" s="22" t="s">
        <v>5</v>
      </c>
      <c r="G96" s="22" t="s">
        <v>6</v>
      </c>
    </row>
    <row r="97" spans="1:7" ht="34.5" customHeight="1" thickBot="1">
      <c r="A97" s="158" t="s">
        <v>83</v>
      </c>
      <c r="B97" s="161" t="s">
        <v>103</v>
      </c>
      <c r="C97" s="14" t="s">
        <v>11</v>
      </c>
      <c r="D97" s="14">
        <v>0</v>
      </c>
      <c r="E97" s="14">
        <v>0</v>
      </c>
      <c r="F97" s="14">
        <v>0</v>
      </c>
      <c r="G97" s="14"/>
    </row>
    <row r="98" spans="1:7" ht="34.5" customHeight="1" thickBot="1">
      <c r="A98" s="159"/>
      <c r="B98" s="162"/>
      <c r="C98" s="14" t="s">
        <v>12</v>
      </c>
      <c r="D98" s="14">
        <v>0</v>
      </c>
      <c r="E98" s="14">
        <v>0</v>
      </c>
      <c r="F98" s="14">
        <v>0</v>
      </c>
      <c r="G98" s="14" t="s">
        <v>53</v>
      </c>
    </row>
    <row r="99" spans="1:7" ht="34.5" customHeight="1" thickBot="1">
      <c r="A99" s="159"/>
      <c r="B99" s="162"/>
      <c r="C99" s="14" t="s">
        <v>13</v>
      </c>
      <c r="D99" s="14">
        <v>0</v>
      </c>
      <c r="E99" s="14">
        <v>0</v>
      </c>
      <c r="F99" s="14">
        <v>0</v>
      </c>
      <c r="G99" s="14"/>
    </row>
    <row r="100" spans="1:7" ht="34.5" customHeight="1" thickBot="1">
      <c r="A100" s="160"/>
      <c r="B100" s="163"/>
      <c r="C100" s="14" t="s">
        <v>9</v>
      </c>
      <c r="D100" s="14">
        <f>SUM(D97:D99)</f>
        <v>0</v>
      </c>
      <c r="E100" s="14">
        <f>SUM(E97:E99)</f>
        <v>0</v>
      </c>
      <c r="F100" s="14">
        <f>SUM(F97:F99)</f>
        <v>0</v>
      </c>
      <c r="G100" s="14"/>
    </row>
    <row r="101" spans="1:7" ht="34.5" customHeight="1" thickBot="1">
      <c r="A101" s="164" t="s">
        <v>10</v>
      </c>
      <c r="B101" s="165"/>
      <c r="C101" s="166"/>
      <c r="D101" s="14">
        <v>14</v>
      </c>
      <c r="E101" s="14">
        <v>0</v>
      </c>
      <c r="F101" s="14">
        <v>0</v>
      </c>
      <c r="G101" s="14" t="s">
        <v>53</v>
      </c>
    </row>
    <row r="102" spans="1:7" ht="34.5" customHeight="1" thickBot="1">
      <c r="D102" s="23">
        <v>7</v>
      </c>
    </row>
    <row r="103" spans="1:7" ht="47.25" customHeight="1" thickBot="1">
      <c r="A103" s="21" t="s">
        <v>0</v>
      </c>
      <c r="B103" s="22" t="s">
        <v>1</v>
      </c>
      <c r="C103" s="22" t="s">
        <v>2</v>
      </c>
      <c r="D103" s="22" t="s">
        <v>3</v>
      </c>
      <c r="E103" s="22" t="s">
        <v>4</v>
      </c>
      <c r="F103" s="22" t="s">
        <v>5</v>
      </c>
      <c r="G103" s="22" t="s">
        <v>6</v>
      </c>
    </row>
    <row r="104" spans="1:7" ht="34.5" customHeight="1" thickBot="1">
      <c r="A104" s="158" t="s">
        <v>84</v>
      </c>
      <c r="B104" s="161" t="s">
        <v>103</v>
      </c>
      <c r="C104" s="14" t="s">
        <v>11</v>
      </c>
      <c r="D104" s="14">
        <v>0</v>
      </c>
      <c r="E104" s="14">
        <v>0</v>
      </c>
      <c r="F104" s="14">
        <v>0</v>
      </c>
      <c r="G104" s="14"/>
    </row>
    <row r="105" spans="1:7" ht="34.5" customHeight="1" thickBot="1">
      <c r="A105" s="159"/>
      <c r="B105" s="162"/>
      <c r="C105" s="14" t="s">
        <v>12</v>
      </c>
      <c r="D105" s="14">
        <v>0</v>
      </c>
      <c r="E105" s="14">
        <v>0</v>
      </c>
      <c r="F105" s="14">
        <v>0</v>
      </c>
      <c r="G105" s="14" t="s">
        <v>53</v>
      </c>
    </row>
    <row r="106" spans="1:7" ht="34.5" customHeight="1" thickBot="1">
      <c r="A106" s="159"/>
      <c r="B106" s="162"/>
      <c r="C106" s="14" t="s">
        <v>13</v>
      </c>
      <c r="D106" s="14">
        <v>0</v>
      </c>
      <c r="E106" s="14">
        <v>0</v>
      </c>
      <c r="F106" s="14">
        <v>0</v>
      </c>
      <c r="G106" s="14"/>
    </row>
    <row r="107" spans="1:7" ht="34.5" customHeight="1" thickBot="1">
      <c r="A107" s="160"/>
      <c r="B107" s="163"/>
      <c r="C107" s="14" t="s">
        <v>9</v>
      </c>
      <c r="D107" s="14">
        <f>SUM(D104:D106)</f>
        <v>0</v>
      </c>
      <c r="E107" s="14">
        <f>SUM(E104:E106)</f>
        <v>0</v>
      </c>
      <c r="F107" s="14">
        <f>SUM(F104:F106)</f>
        <v>0</v>
      </c>
      <c r="G107" s="14"/>
    </row>
    <row r="108" spans="1:7" ht="34.5" customHeight="1" thickBot="1">
      <c r="A108" s="164" t="s">
        <v>10</v>
      </c>
      <c r="B108" s="165"/>
      <c r="C108" s="166"/>
      <c r="D108" s="14">
        <v>23</v>
      </c>
      <c r="E108" s="14">
        <v>0</v>
      </c>
      <c r="F108" s="14">
        <v>0</v>
      </c>
      <c r="G108" s="14" t="s">
        <v>53</v>
      </c>
    </row>
    <row r="109" spans="1:7" ht="31.5" customHeight="1"/>
    <row r="110" spans="1:7" ht="31.5" customHeight="1"/>
    <row r="111" spans="1:7" ht="26.25" customHeight="1"/>
    <row r="112" spans="1:7" ht="26.25" customHeight="1"/>
    <row r="113" spans="4:4" ht="26.25" customHeight="1"/>
    <row r="114" spans="4:4" ht="26.25" customHeight="1"/>
    <row r="115" spans="4:4" ht="26.25" customHeight="1">
      <c r="D115" s="23" t="s">
        <v>53</v>
      </c>
    </row>
    <row r="116" spans="4:4" ht="26.25" customHeight="1"/>
    <row r="117" spans="4:4" ht="26.25" customHeight="1">
      <c r="D117" s="23"/>
    </row>
    <row r="118" spans="4:4" ht="26.25" customHeight="1">
      <c r="D118" s="23">
        <v>8</v>
      </c>
    </row>
    <row r="119" spans="4:4" ht="26.25" customHeight="1"/>
    <row r="120" spans="4:4" ht="14.25"/>
    <row r="121" spans="4:4" ht="14.25"/>
    <row r="122" spans="4:4" ht="14.25"/>
    <row r="123" spans="4:4" ht="14.25"/>
    <row r="124" spans="4:4" ht="14.25"/>
    <row r="125" spans="4:4" ht="14.25"/>
  </sheetData>
  <mergeCells count="49">
    <mergeCell ref="F1:G1"/>
    <mergeCell ref="A3:F3"/>
    <mergeCell ref="A5:E5"/>
    <mergeCell ref="A6:E6"/>
    <mergeCell ref="A7:E7"/>
    <mergeCell ref="A8:E8"/>
    <mergeCell ref="A11:A14"/>
    <mergeCell ref="B11:B14"/>
    <mergeCell ref="A15:C15"/>
    <mergeCell ref="A20:A23"/>
    <mergeCell ref="B20:B23"/>
    <mergeCell ref="A24:C24"/>
    <mergeCell ref="A27:A30"/>
    <mergeCell ref="B27:B30"/>
    <mergeCell ref="A31:C31"/>
    <mergeCell ref="A34:A37"/>
    <mergeCell ref="B34:B37"/>
    <mergeCell ref="A38:C38"/>
    <mergeCell ref="A41:A44"/>
    <mergeCell ref="B41:B44"/>
    <mergeCell ref="A45:C45"/>
    <mergeCell ref="A48:A51"/>
    <mergeCell ref="B48:B51"/>
    <mergeCell ref="B69:B72"/>
    <mergeCell ref="A73:C73"/>
    <mergeCell ref="A76:A79"/>
    <mergeCell ref="B76:B79"/>
    <mergeCell ref="A52:C52"/>
    <mergeCell ref="A55:A58"/>
    <mergeCell ref="B55:B58"/>
    <mergeCell ref="A59:C59"/>
    <mergeCell ref="A62:A65"/>
    <mergeCell ref="B62:B65"/>
    <mergeCell ref="A108:C108"/>
    <mergeCell ref="A2:G2"/>
    <mergeCell ref="A94:C94"/>
    <mergeCell ref="A97:A100"/>
    <mergeCell ref="B97:B100"/>
    <mergeCell ref="A101:C101"/>
    <mergeCell ref="A104:A107"/>
    <mergeCell ref="B104:B107"/>
    <mergeCell ref="A80:C80"/>
    <mergeCell ref="A83:A86"/>
    <mergeCell ref="B83:B86"/>
    <mergeCell ref="A87:C87"/>
    <mergeCell ref="A90:A93"/>
    <mergeCell ref="B90:B93"/>
    <mergeCell ref="A66:C66"/>
    <mergeCell ref="A69:A72"/>
  </mergeCells>
  <pageMargins left="0.7" right="0.7" top="0.75" bottom="0.75" header="0.3" footer="0.3"/>
  <pageSetup paperSize="9" orientation="landscape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62"/>
  <sheetViews>
    <sheetView topLeftCell="A43" workbookViewId="0">
      <selection activeCell="I54" sqref="I54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7" ht="15.75">
      <c r="F1" s="167" t="s">
        <v>24</v>
      </c>
      <c r="G1" s="167"/>
    </row>
    <row r="2" spans="1:7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7" s="27" customFormat="1" ht="18">
      <c r="A3" s="153" t="s">
        <v>115</v>
      </c>
      <c r="B3" s="153"/>
      <c r="C3" s="153"/>
      <c r="D3" s="153"/>
      <c r="E3" s="153"/>
      <c r="F3" s="153"/>
    </row>
    <row r="4" spans="1:7" ht="14.25">
      <c r="A4" s="19"/>
      <c r="B4" s="19"/>
      <c r="C4" s="19"/>
      <c r="D4" s="19"/>
      <c r="E4" s="19"/>
      <c r="F4" s="19"/>
    </row>
    <row r="5" spans="1:7" s="3" customFormat="1" ht="19.5" customHeight="1">
      <c r="A5" s="152" t="s">
        <v>29</v>
      </c>
      <c r="B5" s="152"/>
      <c r="C5" s="152"/>
      <c r="D5" s="152"/>
      <c r="E5" s="152"/>
      <c r="F5" s="28">
        <f>D15+D26+D33+D40+D47+D54+D61+D68+D75+D82+D89+D96+D103+D110+D117</f>
        <v>228</v>
      </c>
    </row>
    <row r="6" spans="1:7" s="3" customFormat="1" ht="19.5" customHeight="1">
      <c r="A6" s="152" t="s">
        <v>30</v>
      </c>
      <c r="B6" s="152"/>
      <c r="C6" s="152"/>
      <c r="D6" s="152"/>
      <c r="E6" s="152"/>
      <c r="F6" s="28">
        <f>E15+E26+E33+E40+E47+E54+E61+E68+E75+E82+E89+E96+E103+E110+E117</f>
        <v>139</v>
      </c>
    </row>
    <row r="7" spans="1:7" s="3" customFormat="1" ht="19.5" customHeight="1">
      <c r="A7" s="152" t="s">
        <v>26</v>
      </c>
      <c r="B7" s="152"/>
      <c r="C7" s="152"/>
      <c r="D7" s="152"/>
      <c r="E7" s="152"/>
      <c r="F7" s="28">
        <f>F15+F26+F33+F40+F47+F54+F61+F75+F68+F82+F89+F96+F103+F110+F117</f>
        <v>0</v>
      </c>
    </row>
    <row r="8" spans="1:7" s="3" customFormat="1" ht="19.5" customHeight="1">
      <c r="A8" s="152" t="s">
        <v>36</v>
      </c>
      <c r="B8" s="152"/>
      <c r="C8" s="152"/>
      <c r="D8" s="152"/>
      <c r="E8" s="152"/>
      <c r="F8" s="28">
        <f>F5-F6</f>
        <v>89</v>
      </c>
    </row>
    <row r="9" spans="1:7" ht="15" thickBot="1"/>
    <row r="10" spans="1:7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7" ht="30" customHeight="1" thickBot="1">
      <c r="A11" s="158" t="s">
        <v>7</v>
      </c>
      <c r="B11" s="161" t="s">
        <v>108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7" ht="30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7" ht="30" customHeight="1" thickBot="1">
      <c r="A13" s="159"/>
      <c r="B13" s="162"/>
      <c r="C13" s="14" t="s">
        <v>13</v>
      </c>
      <c r="D13" s="14">
        <v>0</v>
      </c>
      <c r="E13" s="14">
        <v>0</v>
      </c>
      <c r="F13" s="14">
        <v>0</v>
      </c>
      <c r="G13" s="14"/>
    </row>
    <row r="14" spans="1:7" ht="30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7" ht="34.5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 t="s">
        <v>111</v>
      </c>
    </row>
    <row r="16" spans="1:7" ht="30" customHeight="1">
      <c r="A16" s="17"/>
      <c r="B16" s="17"/>
      <c r="C16" s="17"/>
      <c r="D16" s="17"/>
      <c r="E16" s="17"/>
      <c r="F16" s="17"/>
      <c r="G16" s="17"/>
    </row>
    <row r="17" spans="1:9" ht="23.25" customHeight="1">
      <c r="A17" s="17"/>
      <c r="B17" s="17"/>
      <c r="C17" s="17"/>
      <c r="D17" s="17"/>
      <c r="E17" s="17"/>
      <c r="F17" s="17"/>
      <c r="G17" s="17"/>
    </row>
    <row r="18" spans="1:9" ht="30" customHeight="1">
      <c r="A18" s="17"/>
      <c r="B18" s="17"/>
      <c r="C18" s="17"/>
      <c r="D18" s="17"/>
      <c r="E18" s="17"/>
      <c r="F18" s="17"/>
      <c r="G18" s="17"/>
    </row>
    <row r="19" spans="1:9" ht="30" customHeight="1">
      <c r="A19" s="17"/>
      <c r="B19" s="17"/>
      <c r="C19" s="17"/>
      <c r="D19" s="17"/>
      <c r="E19" s="17"/>
      <c r="F19" s="17"/>
      <c r="G19" s="17"/>
    </row>
    <row r="20" spans="1:9" ht="30" customHeight="1" thickBot="1">
      <c r="D20" s="23">
        <v>1</v>
      </c>
    </row>
    <row r="21" spans="1:9" ht="44.25" customHeight="1" thickBot="1">
      <c r="A21" s="21" t="s">
        <v>0</v>
      </c>
      <c r="B21" s="22" t="s">
        <v>1</v>
      </c>
      <c r="C21" s="22" t="s">
        <v>2</v>
      </c>
      <c r="D21" s="22" t="s">
        <v>3</v>
      </c>
      <c r="E21" s="22" t="s">
        <v>4</v>
      </c>
      <c r="F21" s="22" t="s">
        <v>5</v>
      </c>
      <c r="G21" s="22" t="s">
        <v>6</v>
      </c>
    </row>
    <row r="22" spans="1:9" ht="32.25" customHeight="1" thickBot="1">
      <c r="A22" s="158" t="s">
        <v>14</v>
      </c>
      <c r="B22" s="161" t="s">
        <v>108</v>
      </c>
      <c r="C22" s="14" t="s">
        <v>11</v>
      </c>
      <c r="D22" s="14">
        <v>0</v>
      </c>
      <c r="E22" s="14">
        <v>0</v>
      </c>
      <c r="F22" s="14">
        <v>0</v>
      </c>
      <c r="G22" s="14" t="s">
        <v>53</v>
      </c>
    </row>
    <row r="23" spans="1:9" ht="32.25" customHeight="1" thickBot="1">
      <c r="A23" s="159"/>
      <c r="B23" s="162"/>
      <c r="C23" s="14" t="s">
        <v>12</v>
      </c>
      <c r="D23" s="14">
        <v>0</v>
      </c>
      <c r="E23" s="14">
        <v>0</v>
      </c>
      <c r="F23" s="14">
        <v>0</v>
      </c>
      <c r="G23" s="14" t="s">
        <v>53</v>
      </c>
    </row>
    <row r="24" spans="1:9" ht="32.25" customHeight="1" thickBot="1">
      <c r="A24" s="159"/>
      <c r="B24" s="162"/>
      <c r="C24" s="14" t="s">
        <v>13</v>
      </c>
      <c r="D24" s="14">
        <v>0</v>
      </c>
      <c r="E24" s="14">
        <v>0</v>
      </c>
      <c r="F24" s="14">
        <v>0</v>
      </c>
      <c r="G24" s="14"/>
    </row>
    <row r="25" spans="1:9" ht="32.25" customHeight="1" thickBot="1">
      <c r="A25" s="160"/>
      <c r="B25" s="163"/>
      <c r="C25" s="14" t="s">
        <v>9</v>
      </c>
      <c r="D25" s="14">
        <f>SUM(D22:D24)</f>
        <v>0</v>
      </c>
      <c r="E25" s="14">
        <f>SUM(E22:E24)</f>
        <v>0</v>
      </c>
      <c r="F25" s="14">
        <f>SUM(F22:F24)</f>
        <v>0</v>
      </c>
      <c r="G25" s="14"/>
    </row>
    <row r="26" spans="1:9" ht="32.25" customHeight="1" thickBot="1">
      <c r="A26" s="164" t="s">
        <v>10</v>
      </c>
      <c r="B26" s="165"/>
      <c r="C26" s="166"/>
      <c r="D26" s="14">
        <v>32</v>
      </c>
      <c r="E26" s="14">
        <v>32</v>
      </c>
      <c r="F26" s="14">
        <v>0</v>
      </c>
      <c r="G26" s="14" t="s">
        <v>53</v>
      </c>
      <c r="I26" s="18">
        <f>D26-E26</f>
        <v>0</v>
      </c>
    </row>
    <row r="27" spans="1:9" ht="32.25" customHeight="1" thickBot="1">
      <c r="A27" s="17"/>
      <c r="B27" s="17"/>
      <c r="C27" s="17"/>
      <c r="D27" s="17"/>
      <c r="E27" s="17"/>
      <c r="F27" s="17"/>
      <c r="G27" s="17"/>
    </row>
    <row r="28" spans="1:9" ht="47.25" customHeight="1" thickBot="1">
      <c r="A28" s="21" t="s">
        <v>0</v>
      </c>
      <c r="B28" s="22" t="s">
        <v>1</v>
      </c>
      <c r="C28" s="22" t="s">
        <v>2</v>
      </c>
      <c r="D28" s="22" t="s">
        <v>3</v>
      </c>
      <c r="E28" s="22" t="s">
        <v>4</v>
      </c>
      <c r="F28" s="22" t="s">
        <v>5</v>
      </c>
      <c r="G28" s="22" t="s">
        <v>6</v>
      </c>
    </row>
    <row r="29" spans="1:9" ht="32.25" customHeight="1" thickBot="1">
      <c r="A29" s="158" t="s">
        <v>15</v>
      </c>
      <c r="B29" s="161" t="s">
        <v>108</v>
      </c>
      <c r="C29" s="14" t="s">
        <v>11</v>
      </c>
      <c r="D29" s="14">
        <v>0</v>
      </c>
      <c r="E29" s="14">
        <v>0</v>
      </c>
      <c r="F29" s="14">
        <v>0</v>
      </c>
      <c r="G29" s="14" t="s">
        <v>53</v>
      </c>
    </row>
    <row r="30" spans="1:9" ht="32.25" customHeight="1" thickBot="1">
      <c r="A30" s="159"/>
      <c r="B30" s="162"/>
      <c r="C30" s="14" t="s">
        <v>12</v>
      </c>
      <c r="D30" s="14">
        <v>0</v>
      </c>
      <c r="E30" s="14">
        <v>0</v>
      </c>
      <c r="F30" s="14">
        <v>0</v>
      </c>
      <c r="G30" s="14" t="s">
        <v>53</v>
      </c>
    </row>
    <row r="31" spans="1:9" ht="32.25" customHeight="1" thickBot="1">
      <c r="A31" s="159"/>
      <c r="B31" s="162"/>
      <c r="C31" s="14" t="s">
        <v>13</v>
      </c>
      <c r="D31" s="14">
        <v>0</v>
      </c>
      <c r="E31" s="14">
        <v>0</v>
      </c>
      <c r="F31" s="14">
        <v>0</v>
      </c>
      <c r="G31" s="14"/>
    </row>
    <row r="32" spans="1:9" ht="32.25" customHeight="1" thickBot="1">
      <c r="A32" s="160"/>
      <c r="B32" s="163"/>
      <c r="C32" s="14" t="s">
        <v>9</v>
      </c>
      <c r="D32" s="14">
        <f>SUM(D29:D31)</f>
        <v>0</v>
      </c>
      <c r="E32" s="14">
        <f>SUM(E29:E31)</f>
        <v>0</v>
      </c>
      <c r="F32" s="14">
        <f>SUM(F29:F31)</f>
        <v>0</v>
      </c>
      <c r="G32" s="14"/>
    </row>
    <row r="33" spans="1:9" ht="32.25" customHeight="1" thickBot="1">
      <c r="A33" s="164" t="s">
        <v>10</v>
      </c>
      <c r="B33" s="165"/>
      <c r="C33" s="166"/>
      <c r="D33" s="14">
        <v>18</v>
      </c>
      <c r="E33" s="14">
        <v>18</v>
      </c>
      <c r="F33" s="14">
        <v>0</v>
      </c>
      <c r="G33" s="14"/>
      <c r="I33" s="18">
        <v>18</v>
      </c>
    </row>
    <row r="34" spans="1:9" ht="44.25" customHeight="1" thickBot="1">
      <c r="D34" s="23">
        <v>2</v>
      </c>
    </row>
    <row r="35" spans="1:9" ht="44.25" customHeight="1" thickBot="1">
      <c r="A35" s="21" t="s">
        <v>0</v>
      </c>
      <c r="B35" s="22" t="s">
        <v>1</v>
      </c>
      <c r="C35" s="22" t="s">
        <v>2</v>
      </c>
      <c r="D35" s="22" t="s">
        <v>3</v>
      </c>
      <c r="E35" s="22" t="s">
        <v>4</v>
      </c>
      <c r="F35" s="22" t="s">
        <v>5</v>
      </c>
      <c r="G35" s="22" t="s">
        <v>6</v>
      </c>
    </row>
    <row r="36" spans="1:9" ht="32.25" customHeight="1" thickBot="1">
      <c r="A36" s="158" t="s">
        <v>33</v>
      </c>
      <c r="B36" s="161" t="s">
        <v>108</v>
      </c>
      <c r="C36" s="14" t="s">
        <v>11</v>
      </c>
      <c r="D36" s="14">
        <v>0</v>
      </c>
      <c r="E36" s="14">
        <v>0</v>
      </c>
      <c r="F36" s="14">
        <v>0</v>
      </c>
      <c r="G36" s="14" t="s">
        <v>53</v>
      </c>
    </row>
    <row r="37" spans="1:9" ht="32.25" customHeight="1" thickBot="1">
      <c r="A37" s="159"/>
      <c r="B37" s="162"/>
      <c r="C37" s="14" t="s">
        <v>12</v>
      </c>
      <c r="D37" s="14">
        <v>0</v>
      </c>
      <c r="E37" s="14">
        <v>0</v>
      </c>
      <c r="F37" s="14">
        <v>0</v>
      </c>
      <c r="G37" s="14" t="s">
        <v>53</v>
      </c>
    </row>
    <row r="38" spans="1:9" ht="32.25" customHeight="1" thickBot="1">
      <c r="A38" s="159"/>
      <c r="B38" s="162"/>
      <c r="C38" s="14" t="s">
        <v>13</v>
      </c>
      <c r="D38" s="14">
        <v>0</v>
      </c>
      <c r="E38" s="14">
        <v>0</v>
      </c>
      <c r="F38" s="14">
        <v>0</v>
      </c>
      <c r="G38" s="14" t="s">
        <v>53</v>
      </c>
    </row>
    <row r="39" spans="1:9" ht="32.25" customHeight="1" thickBot="1">
      <c r="A39" s="160"/>
      <c r="B39" s="163"/>
      <c r="C39" s="14" t="s">
        <v>9</v>
      </c>
      <c r="D39" s="14">
        <f>SUM(D36:D38)</f>
        <v>0</v>
      </c>
      <c r="E39" s="14">
        <f>SUM(E36:E38)</f>
        <v>0</v>
      </c>
      <c r="F39" s="14">
        <f>SUM(F36:F38)</f>
        <v>0</v>
      </c>
      <c r="G39" s="14"/>
    </row>
    <row r="40" spans="1:9" ht="32.25" customHeight="1" thickBot="1">
      <c r="A40" s="164" t="s">
        <v>10</v>
      </c>
      <c r="B40" s="165"/>
      <c r="C40" s="166"/>
      <c r="D40" s="14">
        <v>46</v>
      </c>
      <c r="E40" s="14">
        <v>46</v>
      </c>
      <c r="F40" s="14">
        <v>0</v>
      </c>
      <c r="G40" s="14"/>
      <c r="I40" s="18">
        <v>0</v>
      </c>
    </row>
    <row r="41" spans="1:9" ht="32.25" customHeight="1" thickBot="1"/>
    <row r="42" spans="1:9" ht="48" customHeight="1" thickBot="1">
      <c r="A42" s="21" t="s">
        <v>0</v>
      </c>
      <c r="B42" s="22" t="s">
        <v>1</v>
      </c>
      <c r="C42" s="22" t="s">
        <v>2</v>
      </c>
      <c r="D42" s="22" t="s">
        <v>3</v>
      </c>
      <c r="E42" s="22" t="s">
        <v>4</v>
      </c>
      <c r="F42" s="22" t="s">
        <v>5</v>
      </c>
      <c r="G42" s="22" t="s">
        <v>6</v>
      </c>
    </row>
    <row r="43" spans="1:9" ht="32.25" customHeight="1" thickBot="1">
      <c r="A43" s="158" t="s">
        <v>27</v>
      </c>
      <c r="B43" s="161" t="s">
        <v>108</v>
      </c>
      <c r="C43" s="14" t="s">
        <v>11</v>
      </c>
      <c r="D43" s="26">
        <v>0</v>
      </c>
      <c r="E43" s="14">
        <v>0</v>
      </c>
      <c r="F43" s="14">
        <v>0</v>
      </c>
      <c r="G43" s="14"/>
    </row>
    <row r="44" spans="1:9" ht="32.25" customHeight="1" thickBot="1">
      <c r="A44" s="159"/>
      <c r="B44" s="162"/>
      <c r="C44" s="14" t="s">
        <v>12</v>
      </c>
      <c r="D44" s="26">
        <v>0</v>
      </c>
      <c r="E44" s="14">
        <v>0</v>
      </c>
      <c r="F44" s="14">
        <v>0</v>
      </c>
      <c r="G44" s="14" t="s">
        <v>53</v>
      </c>
    </row>
    <row r="45" spans="1:9" ht="32.25" customHeight="1" thickBot="1">
      <c r="A45" s="159"/>
      <c r="B45" s="162"/>
      <c r="C45" s="14" t="s">
        <v>13</v>
      </c>
      <c r="D45" s="26">
        <v>0</v>
      </c>
      <c r="E45" s="14">
        <v>0</v>
      </c>
      <c r="F45" s="14">
        <v>0</v>
      </c>
      <c r="G45" s="14"/>
    </row>
    <row r="46" spans="1:9" ht="32.25" customHeight="1" thickBot="1">
      <c r="A46" s="160"/>
      <c r="B46" s="163"/>
      <c r="C46" s="14" t="s">
        <v>9</v>
      </c>
      <c r="D46" s="26">
        <f>SUM(D43:D45)</f>
        <v>0</v>
      </c>
      <c r="E46" s="14">
        <f>SUM(E43:E45)</f>
        <v>0</v>
      </c>
      <c r="F46" s="14">
        <f>SUM(F43:F45)</f>
        <v>0</v>
      </c>
      <c r="G46" s="14"/>
    </row>
    <row r="47" spans="1:9" ht="32.25" customHeight="1" thickBot="1">
      <c r="A47" s="164" t="s">
        <v>10</v>
      </c>
      <c r="B47" s="165"/>
      <c r="C47" s="166"/>
      <c r="D47" s="26">
        <v>5</v>
      </c>
      <c r="E47" s="14">
        <v>5</v>
      </c>
      <c r="F47" s="14">
        <v>0</v>
      </c>
      <c r="G47" s="14"/>
      <c r="I47" s="18">
        <v>0</v>
      </c>
    </row>
    <row r="48" spans="1:9" ht="44.25" customHeight="1" thickBot="1">
      <c r="D48" s="23">
        <v>3</v>
      </c>
    </row>
    <row r="49" spans="1:9" ht="44.25" customHeight="1" thickBot="1">
      <c r="A49" s="21" t="s">
        <v>0</v>
      </c>
      <c r="B49" s="22" t="s">
        <v>1</v>
      </c>
      <c r="C49" s="22" t="s">
        <v>2</v>
      </c>
      <c r="D49" s="22" t="s">
        <v>3</v>
      </c>
      <c r="E49" s="22" t="s">
        <v>4</v>
      </c>
      <c r="F49" s="22" t="s">
        <v>5</v>
      </c>
      <c r="G49" s="22" t="s">
        <v>6</v>
      </c>
    </row>
    <row r="50" spans="1:9" ht="33" customHeight="1" thickBot="1">
      <c r="A50" s="158" t="s">
        <v>20</v>
      </c>
      <c r="B50" s="161" t="s">
        <v>108</v>
      </c>
      <c r="C50" s="14" t="s">
        <v>11</v>
      </c>
      <c r="D50" s="14">
        <v>4</v>
      </c>
      <c r="E50" s="14">
        <v>0</v>
      </c>
      <c r="F50" s="14">
        <v>0</v>
      </c>
      <c r="G50" s="14" t="s">
        <v>53</v>
      </c>
    </row>
    <row r="51" spans="1:9" ht="33" customHeight="1" thickBot="1">
      <c r="A51" s="159"/>
      <c r="B51" s="162"/>
      <c r="C51" s="14" t="s">
        <v>12</v>
      </c>
      <c r="D51" s="14">
        <v>0</v>
      </c>
      <c r="E51" s="14">
        <v>0</v>
      </c>
      <c r="F51" s="14">
        <v>0</v>
      </c>
      <c r="G51" s="14" t="s">
        <v>53</v>
      </c>
    </row>
    <row r="52" spans="1:9" ht="33" customHeight="1" thickBot="1">
      <c r="A52" s="159"/>
      <c r="B52" s="162"/>
      <c r="C52" s="14" t="s">
        <v>13</v>
      </c>
      <c r="D52" s="14">
        <v>2</v>
      </c>
      <c r="E52" s="14">
        <v>0</v>
      </c>
      <c r="F52" s="14">
        <v>0</v>
      </c>
      <c r="G52" s="14" t="s">
        <v>53</v>
      </c>
    </row>
    <row r="53" spans="1:9" ht="33" customHeight="1" thickBot="1">
      <c r="A53" s="160"/>
      <c r="B53" s="163"/>
      <c r="C53" s="14" t="s">
        <v>9</v>
      </c>
      <c r="D53" s="14">
        <f>SUM(D50:D52)</f>
        <v>6</v>
      </c>
      <c r="E53" s="14">
        <f>SUM(E50:E52)</f>
        <v>0</v>
      </c>
      <c r="F53" s="14">
        <f>SUM(F50:F52)</f>
        <v>0</v>
      </c>
      <c r="G53" s="14"/>
    </row>
    <row r="54" spans="1:9" ht="33" customHeight="1" thickBot="1">
      <c r="A54" s="164" t="s">
        <v>10</v>
      </c>
      <c r="B54" s="165"/>
      <c r="C54" s="166"/>
      <c r="D54" s="14">
        <v>15</v>
      </c>
      <c r="E54" s="14">
        <v>8</v>
      </c>
      <c r="F54" s="14">
        <v>0</v>
      </c>
      <c r="G54" s="14" t="s">
        <v>111</v>
      </c>
      <c r="I54" s="18">
        <v>8</v>
      </c>
    </row>
    <row r="55" spans="1:9" ht="33" customHeight="1" thickBot="1">
      <c r="A55" s="17"/>
      <c r="B55" s="17"/>
      <c r="C55" s="17"/>
      <c r="D55" s="17"/>
      <c r="E55" s="17"/>
      <c r="F55" s="17"/>
      <c r="G55" s="17"/>
    </row>
    <row r="56" spans="1:9" ht="49.5" customHeight="1" thickBot="1">
      <c r="A56" s="21" t="s">
        <v>0</v>
      </c>
      <c r="B56" s="22" t="s">
        <v>1</v>
      </c>
      <c r="C56" s="22" t="s">
        <v>2</v>
      </c>
      <c r="D56" s="22" t="s">
        <v>3</v>
      </c>
      <c r="E56" s="22" t="s">
        <v>4</v>
      </c>
      <c r="F56" s="22" t="s">
        <v>5</v>
      </c>
      <c r="G56" s="22" t="s">
        <v>6</v>
      </c>
    </row>
    <row r="57" spans="1:9" ht="33" customHeight="1" thickBot="1">
      <c r="A57" s="158" t="s">
        <v>17</v>
      </c>
      <c r="B57" s="161" t="s">
        <v>108</v>
      </c>
      <c r="C57" s="14" t="s">
        <v>11</v>
      </c>
      <c r="D57" s="14">
        <v>0</v>
      </c>
      <c r="E57" s="14">
        <v>0</v>
      </c>
      <c r="F57" s="14">
        <v>0</v>
      </c>
      <c r="G57" s="14"/>
    </row>
    <row r="58" spans="1:9" ht="33" customHeight="1" thickBot="1">
      <c r="A58" s="159"/>
      <c r="B58" s="162"/>
      <c r="C58" s="14" t="s">
        <v>12</v>
      </c>
      <c r="D58" s="14">
        <v>0</v>
      </c>
      <c r="E58" s="14">
        <v>0</v>
      </c>
      <c r="F58" s="14">
        <v>0</v>
      </c>
      <c r="G58" s="14"/>
    </row>
    <row r="59" spans="1:9" ht="33" customHeight="1" thickBot="1">
      <c r="A59" s="159"/>
      <c r="B59" s="162"/>
      <c r="C59" s="14" t="s">
        <v>13</v>
      </c>
      <c r="D59" s="14">
        <v>0</v>
      </c>
      <c r="E59" s="14">
        <v>0</v>
      </c>
      <c r="F59" s="14">
        <v>0</v>
      </c>
      <c r="G59" s="14"/>
    </row>
    <row r="60" spans="1:9" ht="33" customHeight="1" thickBot="1">
      <c r="A60" s="160"/>
      <c r="B60" s="163"/>
      <c r="C60" s="14" t="s">
        <v>9</v>
      </c>
      <c r="D60" s="14">
        <f>SUM(D57:D59)</f>
        <v>0</v>
      </c>
      <c r="E60" s="14">
        <v>0</v>
      </c>
      <c r="F60" s="14">
        <v>0</v>
      </c>
      <c r="G60" s="14"/>
    </row>
    <row r="61" spans="1:9" ht="33" customHeight="1" thickBot="1">
      <c r="A61" s="164" t="s">
        <v>10</v>
      </c>
      <c r="B61" s="165"/>
      <c r="C61" s="166"/>
      <c r="D61" s="14">
        <v>0</v>
      </c>
      <c r="E61" s="14">
        <v>0</v>
      </c>
      <c r="F61" s="14">
        <v>0</v>
      </c>
      <c r="G61" s="14"/>
      <c r="I61" s="18">
        <v>0</v>
      </c>
    </row>
    <row r="62" spans="1:9" ht="44.25" customHeight="1" thickBot="1">
      <c r="D62" s="23">
        <v>4</v>
      </c>
    </row>
    <row r="63" spans="1:9" ht="44.25" customHeight="1" thickBot="1">
      <c r="A63" s="21" t="s">
        <v>0</v>
      </c>
      <c r="B63" s="22" t="s">
        <v>1</v>
      </c>
      <c r="C63" s="22" t="s">
        <v>2</v>
      </c>
      <c r="D63" s="22" t="s">
        <v>3</v>
      </c>
      <c r="E63" s="22" t="s">
        <v>4</v>
      </c>
      <c r="F63" s="22" t="s">
        <v>5</v>
      </c>
      <c r="G63" s="22" t="s">
        <v>6</v>
      </c>
    </row>
    <row r="64" spans="1:9" ht="33.75" customHeight="1" thickBot="1">
      <c r="A64" s="158" t="s">
        <v>18</v>
      </c>
      <c r="B64" s="161" t="s">
        <v>108</v>
      </c>
      <c r="C64" s="14" t="s">
        <v>11</v>
      </c>
      <c r="D64" s="14">
        <v>0</v>
      </c>
      <c r="E64" s="14">
        <v>0</v>
      </c>
      <c r="F64" s="14">
        <v>0</v>
      </c>
      <c r="G64" s="14"/>
    </row>
    <row r="65" spans="1:9" ht="33.75" customHeight="1" thickBot="1">
      <c r="A65" s="159"/>
      <c r="B65" s="162"/>
      <c r="C65" s="14" t="s">
        <v>12</v>
      </c>
      <c r="D65" s="14">
        <v>0</v>
      </c>
      <c r="E65" s="14">
        <v>0</v>
      </c>
      <c r="F65" s="14">
        <v>0</v>
      </c>
      <c r="G65" s="14" t="s">
        <v>53</v>
      </c>
    </row>
    <row r="66" spans="1:9" ht="33.75" customHeight="1" thickBot="1">
      <c r="A66" s="159"/>
      <c r="B66" s="162"/>
      <c r="C66" s="14" t="s">
        <v>13</v>
      </c>
      <c r="D66" s="14">
        <v>0</v>
      </c>
      <c r="E66" s="14">
        <v>0</v>
      </c>
      <c r="F66" s="14">
        <v>0</v>
      </c>
      <c r="G66" s="14"/>
    </row>
    <row r="67" spans="1:9" ht="33.75" customHeight="1" thickBot="1">
      <c r="A67" s="160"/>
      <c r="B67" s="163"/>
      <c r="C67" s="14" t="s">
        <v>9</v>
      </c>
      <c r="D67" s="14">
        <f>SUM(D64:D66)</f>
        <v>0</v>
      </c>
      <c r="E67" s="14">
        <f>SUM(E64:E66)</f>
        <v>0</v>
      </c>
      <c r="F67" s="14">
        <f>SUM(F64:F66)</f>
        <v>0</v>
      </c>
      <c r="G67" s="14"/>
    </row>
    <row r="68" spans="1:9" ht="33.75" customHeight="1" thickBot="1">
      <c r="A68" s="164" t="s">
        <v>10</v>
      </c>
      <c r="B68" s="165"/>
      <c r="C68" s="166"/>
      <c r="D68" s="14">
        <v>2</v>
      </c>
      <c r="E68" s="14">
        <v>2</v>
      </c>
      <c r="F68" s="14">
        <v>0</v>
      </c>
      <c r="G68" s="14" t="s">
        <v>53</v>
      </c>
      <c r="I68" s="18">
        <v>0</v>
      </c>
    </row>
    <row r="69" spans="1:9" ht="33.75" customHeight="1" thickBot="1">
      <c r="A69" s="17"/>
      <c r="B69" s="17"/>
      <c r="C69" s="17"/>
      <c r="D69" s="17"/>
      <c r="E69" s="17"/>
      <c r="F69" s="17"/>
      <c r="G69" s="17"/>
    </row>
    <row r="70" spans="1:9" ht="44.25" customHeight="1" thickBot="1">
      <c r="A70" s="21" t="s">
        <v>0</v>
      </c>
      <c r="B70" s="22" t="s">
        <v>1</v>
      </c>
      <c r="C70" s="22" t="s">
        <v>2</v>
      </c>
      <c r="D70" s="22" t="s">
        <v>3</v>
      </c>
      <c r="E70" s="22" t="s">
        <v>4</v>
      </c>
      <c r="F70" s="22" t="s">
        <v>5</v>
      </c>
      <c r="G70" s="22" t="s">
        <v>6</v>
      </c>
    </row>
    <row r="71" spans="1:9" ht="33.75" customHeight="1" thickBot="1">
      <c r="A71" s="158" t="s">
        <v>19</v>
      </c>
      <c r="B71" s="161" t="s">
        <v>108</v>
      </c>
      <c r="C71" s="14" t="s">
        <v>11</v>
      </c>
      <c r="D71" s="14">
        <v>0</v>
      </c>
      <c r="E71" s="14">
        <v>0</v>
      </c>
      <c r="F71" s="14">
        <v>0</v>
      </c>
      <c r="G71" s="14"/>
    </row>
    <row r="72" spans="1:9" ht="33.75" customHeight="1" thickBot="1">
      <c r="A72" s="159"/>
      <c r="B72" s="162"/>
      <c r="C72" s="14" t="s">
        <v>12</v>
      </c>
      <c r="D72" s="14">
        <v>0</v>
      </c>
      <c r="E72" s="14">
        <v>0</v>
      </c>
      <c r="F72" s="14">
        <v>0</v>
      </c>
      <c r="G72" s="14"/>
    </row>
    <row r="73" spans="1:9" ht="33.75" customHeight="1" thickBot="1">
      <c r="A73" s="159"/>
      <c r="B73" s="162"/>
      <c r="C73" s="14" t="s">
        <v>13</v>
      </c>
      <c r="D73" s="14">
        <v>0</v>
      </c>
      <c r="E73" s="14">
        <v>0</v>
      </c>
      <c r="F73" s="14">
        <v>0</v>
      </c>
      <c r="G73" s="14"/>
    </row>
    <row r="74" spans="1:9" ht="33.75" customHeight="1" thickBot="1">
      <c r="A74" s="160"/>
      <c r="B74" s="163"/>
      <c r="C74" s="14" t="s">
        <v>9</v>
      </c>
      <c r="D74" s="14">
        <f>SUM(D71:D73)</f>
        <v>0</v>
      </c>
      <c r="E74" s="14">
        <f>SUM(E71:E73)</f>
        <v>0</v>
      </c>
      <c r="F74" s="14">
        <f>SUM(F71:F73)</f>
        <v>0</v>
      </c>
      <c r="G74" s="14"/>
    </row>
    <row r="75" spans="1:9" ht="33.75" customHeight="1" thickBot="1">
      <c r="A75" s="164" t="s">
        <v>10</v>
      </c>
      <c r="B75" s="165"/>
      <c r="C75" s="166"/>
      <c r="D75" s="14">
        <v>0</v>
      </c>
      <c r="E75" s="14">
        <v>0</v>
      </c>
      <c r="F75" s="14">
        <v>0</v>
      </c>
      <c r="G75" s="14"/>
      <c r="I75" s="18">
        <v>0</v>
      </c>
    </row>
    <row r="76" spans="1:9" ht="35.25" customHeight="1" thickBot="1">
      <c r="D76" s="23">
        <v>5</v>
      </c>
    </row>
    <row r="77" spans="1:9" ht="44.25" customHeight="1" thickBot="1">
      <c r="A77" s="21" t="s">
        <v>0</v>
      </c>
      <c r="B77" s="22" t="s">
        <v>1</v>
      </c>
      <c r="C77" s="22" t="s">
        <v>2</v>
      </c>
      <c r="D77" s="22" t="s">
        <v>3</v>
      </c>
      <c r="E77" s="22" t="s">
        <v>4</v>
      </c>
      <c r="F77" s="22" t="s">
        <v>5</v>
      </c>
      <c r="G77" s="22" t="s">
        <v>6</v>
      </c>
    </row>
    <row r="78" spans="1:9" ht="34.5" customHeight="1" thickBot="1">
      <c r="A78" s="158" t="s">
        <v>21</v>
      </c>
      <c r="B78" s="161" t="s">
        <v>108</v>
      </c>
      <c r="C78" s="14" t="s">
        <v>11</v>
      </c>
      <c r="D78" s="14">
        <v>1</v>
      </c>
      <c r="E78" s="14">
        <v>1</v>
      </c>
      <c r="F78" s="14">
        <v>0</v>
      </c>
      <c r="G78" s="14" t="s">
        <v>109</v>
      </c>
    </row>
    <row r="79" spans="1:9" ht="34.5" customHeight="1" thickBot="1">
      <c r="A79" s="159"/>
      <c r="B79" s="162"/>
      <c r="C79" s="14" t="s">
        <v>12</v>
      </c>
      <c r="D79" s="14">
        <v>0</v>
      </c>
      <c r="E79" s="14">
        <v>0</v>
      </c>
      <c r="F79" s="14">
        <v>0</v>
      </c>
      <c r="G79" s="14"/>
    </row>
    <row r="80" spans="1:9" ht="30" customHeight="1" thickBot="1">
      <c r="A80" s="159"/>
      <c r="B80" s="162"/>
      <c r="C80" s="14" t="s">
        <v>13</v>
      </c>
      <c r="D80" s="14">
        <v>0</v>
      </c>
      <c r="E80" s="14">
        <v>0</v>
      </c>
      <c r="F80" s="14">
        <v>0</v>
      </c>
      <c r="G80" s="14"/>
    </row>
    <row r="81" spans="1:9" ht="27.75" customHeight="1" thickBot="1">
      <c r="A81" s="160"/>
      <c r="B81" s="163"/>
      <c r="C81" s="14" t="s">
        <v>9</v>
      </c>
      <c r="D81" s="14">
        <f>SUM(D78:D80)</f>
        <v>1</v>
      </c>
      <c r="E81" s="14">
        <f>SUM(E78:E80)</f>
        <v>1</v>
      </c>
      <c r="F81" s="14">
        <f>SUM(F78:F80)</f>
        <v>0</v>
      </c>
      <c r="G81" s="14"/>
    </row>
    <row r="82" spans="1:9" ht="44.25" customHeight="1" thickBot="1">
      <c r="A82" s="164" t="s">
        <v>10</v>
      </c>
      <c r="B82" s="165"/>
      <c r="C82" s="166"/>
      <c r="D82" s="14">
        <v>13</v>
      </c>
      <c r="E82" s="14"/>
      <c r="F82" s="14">
        <v>0</v>
      </c>
      <c r="G82" s="14" t="s">
        <v>112</v>
      </c>
      <c r="I82" s="18">
        <v>0</v>
      </c>
    </row>
    <row r="83" spans="1:9" ht="34.5" customHeight="1" thickBot="1">
      <c r="A83" s="17"/>
      <c r="B83" s="17"/>
      <c r="C83" s="17"/>
      <c r="D83" s="17"/>
      <c r="E83" s="17"/>
      <c r="F83" s="17"/>
      <c r="G83" s="17"/>
    </row>
    <row r="84" spans="1:9" ht="46.5" customHeight="1" thickBot="1">
      <c r="A84" s="21" t="s">
        <v>0</v>
      </c>
      <c r="B84" s="22" t="s">
        <v>1</v>
      </c>
      <c r="C84" s="22" t="s">
        <v>2</v>
      </c>
      <c r="D84" s="22" t="s">
        <v>3</v>
      </c>
      <c r="E84" s="22" t="s">
        <v>4</v>
      </c>
      <c r="F84" s="22" t="s">
        <v>5</v>
      </c>
      <c r="G84" s="22" t="s">
        <v>6</v>
      </c>
    </row>
    <row r="85" spans="1:9" ht="34.5" customHeight="1" thickBot="1">
      <c r="A85" s="158" t="s">
        <v>37</v>
      </c>
      <c r="B85" s="161" t="s">
        <v>108</v>
      </c>
      <c r="C85" s="14" t="s">
        <v>11</v>
      </c>
      <c r="D85" s="14">
        <v>0</v>
      </c>
      <c r="E85" s="14">
        <v>0</v>
      </c>
      <c r="F85" s="14">
        <v>0</v>
      </c>
      <c r="G85" s="14" t="s">
        <v>53</v>
      </c>
    </row>
    <row r="86" spans="1:9" ht="34.5" customHeight="1" thickBot="1">
      <c r="A86" s="159"/>
      <c r="B86" s="162"/>
      <c r="C86" s="14" t="s">
        <v>12</v>
      </c>
      <c r="D86" s="14">
        <v>0</v>
      </c>
      <c r="E86" s="14">
        <v>0</v>
      </c>
      <c r="F86" s="14">
        <v>0</v>
      </c>
      <c r="G86" s="14" t="s">
        <v>53</v>
      </c>
    </row>
    <row r="87" spans="1:9" ht="33" customHeight="1" thickBot="1">
      <c r="A87" s="159"/>
      <c r="B87" s="162"/>
      <c r="C87" s="14" t="s">
        <v>13</v>
      </c>
      <c r="D87" s="14">
        <v>0</v>
      </c>
      <c r="E87" s="14">
        <v>0</v>
      </c>
      <c r="F87" s="14">
        <v>0</v>
      </c>
      <c r="G87" s="14"/>
    </row>
    <row r="88" spans="1:9" ht="35.25" customHeight="1" thickBot="1">
      <c r="A88" s="160"/>
      <c r="B88" s="163"/>
      <c r="C88" s="14" t="s">
        <v>9</v>
      </c>
      <c r="D88" s="14">
        <f>SUM(D85:D87)</f>
        <v>0</v>
      </c>
      <c r="E88" s="14">
        <f>SUM(E85:E87)</f>
        <v>0</v>
      </c>
      <c r="F88" s="14">
        <f>SUM(F85:F87)</f>
        <v>0</v>
      </c>
      <c r="G88" s="14"/>
    </row>
    <row r="89" spans="1:9" ht="32.25" customHeight="1" thickBot="1">
      <c r="A89" s="164" t="s">
        <v>10</v>
      </c>
      <c r="B89" s="165"/>
      <c r="C89" s="166"/>
      <c r="D89" s="14">
        <v>9</v>
      </c>
      <c r="E89" s="14">
        <v>7</v>
      </c>
      <c r="F89" s="14">
        <v>0</v>
      </c>
      <c r="G89" s="14"/>
      <c r="I89" s="18">
        <v>4</v>
      </c>
    </row>
    <row r="90" spans="1:9" ht="34.5" customHeight="1" thickBot="1">
      <c r="D90" s="23">
        <v>6</v>
      </c>
      <c r="I90" s="18">
        <f>SUM(I15:I89)</f>
        <v>30</v>
      </c>
    </row>
    <row r="91" spans="1:9" ht="44.25" customHeight="1" thickBot="1">
      <c r="A91" s="21" t="s">
        <v>0</v>
      </c>
      <c r="B91" s="22" t="s">
        <v>1</v>
      </c>
      <c r="C91" s="22" t="s">
        <v>2</v>
      </c>
      <c r="D91" s="22" t="s">
        <v>3</v>
      </c>
      <c r="E91" s="22" t="s">
        <v>4</v>
      </c>
      <c r="F91" s="22" t="s">
        <v>5</v>
      </c>
      <c r="G91" s="22" t="s">
        <v>6</v>
      </c>
    </row>
    <row r="92" spans="1:9" ht="30.75" customHeight="1" thickBot="1">
      <c r="A92" s="158" t="s">
        <v>43</v>
      </c>
      <c r="B92" s="161" t="s">
        <v>108</v>
      </c>
      <c r="C92" s="14" t="s">
        <v>11</v>
      </c>
      <c r="D92" s="14">
        <v>0</v>
      </c>
      <c r="E92" s="14">
        <v>0</v>
      </c>
      <c r="F92" s="14">
        <v>0</v>
      </c>
      <c r="G92" s="14" t="s">
        <v>53</v>
      </c>
    </row>
    <row r="93" spans="1:9" ht="30.75" customHeight="1" thickBot="1">
      <c r="A93" s="159"/>
      <c r="B93" s="162"/>
      <c r="C93" s="14" t="s">
        <v>12</v>
      </c>
      <c r="D93" s="14">
        <v>0</v>
      </c>
      <c r="E93" s="14">
        <v>0</v>
      </c>
      <c r="F93" s="14">
        <v>0</v>
      </c>
      <c r="G93" s="14" t="s">
        <v>53</v>
      </c>
    </row>
    <row r="94" spans="1:9" ht="30.75" customHeight="1" thickBot="1">
      <c r="A94" s="159"/>
      <c r="B94" s="162"/>
      <c r="C94" s="14" t="s">
        <v>13</v>
      </c>
      <c r="D94" s="14">
        <v>0</v>
      </c>
      <c r="E94" s="14">
        <v>0</v>
      </c>
      <c r="F94" s="14">
        <v>0</v>
      </c>
      <c r="G94" s="14"/>
    </row>
    <row r="95" spans="1:9" ht="30.75" customHeight="1" thickBot="1">
      <c r="A95" s="160"/>
      <c r="B95" s="163"/>
      <c r="C95" s="14" t="s">
        <v>9</v>
      </c>
      <c r="D95" s="14">
        <f>SUM(D92:D94)</f>
        <v>0</v>
      </c>
      <c r="E95" s="14">
        <f>SUM(E92:E94)</f>
        <v>0</v>
      </c>
      <c r="F95" s="14">
        <f>SUM(F92:F94)</f>
        <v>0</v>
      </c>
      <c r="G95" s="14"/>
    </row>
    <row r="96" spans="1:9" ht="30.75" customHeight="1" thickBot="1">
      <c r="A96" s="164" t="s">
        <v>10</v>
      </c>
      <c r="B96" s="165"/>
      <c r="C96" s="166"/>
      <c r="D96" s="14">
        <v>8</v>
      </c>
      <c r="E96" s="14">
        <v>8</v>
      </c>
      <c r="F96" s="14">
        <v>0</v>
      </c>
      <c r="G96" s="14" t="s">
        <v>53</v>
      </c>
    </row>
    <row r="97" spans="1:10" ht="30.75" customHeight="1" thickBot="1"/>
    <row r="98" spans="1:10" ht="44.25" customHeight="1" thickBot="1">
      <c r="A98" s="21" t="s">
        <v>0</v>
      </c>
      <c r="B98" s="22" t="s">
        <v>1</v>
      </c>
      <c r="C98" s="22" t="s">
        <v>2</v>
      </c>
      <c r="D98" s="22" t="s">
        <v>3</v>
      </c>
      <c r="E98" s="22" t="s">
        <v>4</v>
      </c>
      <c r="F98" s="22" t="s">
        <v>5</v>
      </c>
      <c r="G98" s="22" t="s">
        <v>6</v>
      </c>
    </row>
    <row r="99" spans="1:10" ht="32.25" customHeight="1" thickBot="1">
      <c r="A99" s="158" t="s">
        <v>83</v>
      </c>
      <c r="B99" s="161" t="s">
        <v>108</v>
      </c>
      <c r="C99" s="14" t="s">
        <v>11</v>
      </c>
      <c r="D99" s="14">
        <v>3</v>
      </c>
      <c r="E99" s="14">
        <v>0</v>
      </c>
      <c r="F99" s="14">
        <v>0</v>
      </c>
      <c r="G99" s="14"/>
    </row>
    <row r="100" spans="1:10" ht="32.25" customHeight="1" thickBot="1">
      <c r="A100" s="159"/>
      <c r="B100" s="162"/>
      <c r="C100" s="14" t="s">
        <v>12</v>
      </c>
      <c r="D100" s="14">
        <v>0</v>
      </c>
      <c r="E100" s="14">
        <v>0</v>
      </c>
      <c r="F100" s="14">
        <v>0</v>
      </c>
      <c r="G100" s="14" t="s">
        <v>53</v>
      </c>
    </row>
    <row r="101" spans="1:10" ht="32.25" customHeight="1" thickBot="1">
      <c r="A101" s="159"/>
      <c r="B101" s="162"/>
      <c r="C101" s="14" t="s">
        <v>13</v>
      </c>
      <c r="D101" s="14">
        <v>0</v>
      </c>
      <c r="E101" s="14">
        <v>0</v>
      </c>
      <c r="F101" s="14">
        <v>0</v>
      </c>
      <c r="G101" s="14"/>
    </row>
    <row r="102" spans="1:10" ht="27" customHeight="1" thickBot="1">
      <c r="A102" s="160"/>
      <c r="B102" s="163"/>
      <c r="C102" s="14" t="s">
        <v>9</v>
      </c>
      <c r="D102" s="14">
        <f>SUM(D99:D101)</f>
        <v>3</v>
      </c>
      <c r="E102" s="14">
        <f>SUM(E99:E101)</f>
        <v>0</v>
      </c>
      <c r="F102" s="14">
        <f>SUM(F99:F101)</f>
        <v>0</v>
      </c>
      <c r="G102" s="14"/>
    </row>
    <row r="103" spans="1:10" ht="48" customHeight="1" thickBot="1">
      <c r="A103" s="164" t="s">
        <v>10</v>
      </c>
      <c r="B103" s="165"/>
      <c r="C103" s="166"/>
      <c r="D103" s="14">
        <v>0</v>
      </c>
      <c r="E103" s="14">
        <v>0</v>
      </c>
      <c r="F103" s="14">
        <v>0</v>
      </c>
      <c r="G103" s="14" t="s">
        <v>113</v>
      </c>
    </row>
    <row r="104" spans="1:10" ht="32.25" customHeight="1" thickBot="1">
      <c r="D104" s="23">
        <v>7</v>
      </c>
    </row>
    <row r="105" spans="1:10" ht="48" customHeight="1" thickBot="1">
      <c r="A105" s="21" t="s">
        <v>0</v>
      </c>
      <c r="B105" s="22" t="s">
        <v>1</v>
      </c>
      <c r="C105" s="22" t="s">
        <v>2</v>
      </c>
      <c r="D105" s="22" t="s">
        <v>3</v>
      </c>
      <c r="E105" s="22" t="s">
        <v>4</v>
      </c>
      <c r="F105" s="22" t="s">
        <v>5</v>
      </c>
      <c r="G105" s="22" t="s">
        <v>6</v>
      </c>
    </row>
    <row r="106" spans="1:10" ht="32.25" customHeight="1" thickBot="1">
      <c r="A106" s="158" t="s">
        <v>84</v>
      </c>
      <c r="B106" s="161" t="s">
        <v>108</v>
      </c>
      <c r="C106" s="14" t="s">
        <v>11</v>
      </c>
      <c r="D106" s="14">
        <v>9</v>
      </c>
      <c r="E106" s="14">
        <v>0</v>
      </c>
      <c r="F106" s="14">
        <v>0</v>
      </c>
      <c r="G106" s="14"/>
      <c r="J106" s="18">
        <f>34-20</f>
        <v>14</v>
      </c>
    </row>
    <row r="107" spans="1:10" ht="32.25" customHeight="1" thickBot="1">
      <c r="A107" s="159"/>
      <c r="B107" s="162"/>
      <c r="C107" s="14" t="s">
        <v>12</v>
      </c>
      <c r="D107" s="14">
        <v>2</v>
      </c>
      <c r="E107" s="14">
        <v>0</v>
      </c>
      <c r="F107" s="14">
        <v>0</v>
      </c>
      <c r="G107" s="14" t="s">
        <v>53</v>
      </c>
    </row>
    <row r="108" spans="1:10" ht="32.25" customHeight="1" thickBot="1">
      <c r="A108" s="159"/>
      <c r="B108" s="162"/>
      <c r="C108" s="14" t="s">
        <v>13</v>
      </c>
      <c r="D108" s="14">
        <v>0</v>
      </c>
      <c r="E108" s="14">
        <v>0</v>
      </c>
      <c r="F108" s="14">
        <v>0</v>
      </c>
      <c r="G108" s="14"/>
    </row>
    <row r="109" spans="1:10" ht="32.25" customHeight="1" thickBot="1">
      <c r="A109" s="160"/>
      <c r="B109" s="163"/>
      <c r="C109" s="14" t="s">
        <v>9</v>
      </c>
      <c r="D109" s="14">
        <f>SUM(D106:D108)</f>
        <v>11</v>
      </c>
      <c r="E109" s="14">
        <f>SUM(E106:E108)</f>
        <v>0</v>
      </c>
      <c r="F109" s="14">
        <f>SUM(F106:F108)</f>
        <v>0</v>
      </c>
      <c r="G109" s="14"/>
    </row>
    <row r="110" spans="1:10" ht="32.25" customHeight="1" thickBot="1">
      <c r="A110" s="164" t="s">
        <v>10</v>
      </c>
      <c r="B110" s="165"/>
      <c r="C110" s="166"/>
      <c r="D110" s="14">
        <v>14</v>
      </c>
      <c r="E110" s="14">
        <v>0</v>
      </c>
      <c r="F110" s="14">
        <v>0</v>
      </c>
      <c r="G110" s="14" t="s">
        <v>114</v>
      </c>
    </row>
    <row r="111" spans="1:10" ht="32.25" customHeight="1" thickBot="1"/>
    <row r="112" spans="1:10" ht="44.25" customHeight="1" thickBot="1">
      <c r="A112" s="21" t="s">
        <v>0</v>
      </c>
      <c r="B112" s="22" t="s">
        <v>1</v>
      </c>
      <c r="C112" s="22" t="s">
        <v>2</v>
      </c>
      <c r="D112" s="22" t="s">
        <v>3</v>
      </c>
      <c r="E112" s="22" t="s">
        <v>4</v>
      </c>
      <c r="F112" s="22" t="s">
        <v>5</v>
      </c>
      <c r="G112" s="22" t="s">
        <v>6</v>
      </c>
    </row>
    <row r="113" spans="1:7" ht="33" customHeight="1" thickBot="1">
      <c r="A113" s="158" t="s">
        <v>110</v>
      </c>
      <c r="B113" s="161" t="s">
        <v>108</v>
      </c>
      <c r="C113" s="14" t="s">
        <v>11</v>
      </c>
      <c r="D113" s="14">
        <v>0</v>
      </c>
      <c r="E113" s="14">
        <v>0</v>
      </c>
      <c r="F113" s="14">
        <v>0</v>
      </c>
      <c r="G113" s="14" t="s">
        <v>53</v>
      </c>
    </row>
    <row r="114" spans="1:7" ht="33" customHeight="1" thickBot="1">
      <c r="A114" s="159"/>
      <c r="B114" s="162"/>
      <c r="C114" s="14" t="s">
        <v>12</v>
      </c>
      <c r="D114" s="14">
        <v>49</v>
      </c>
      <c r="E114" s="14">
        <v>0</v>
      </c>
      <c r="F114" s="14">
        <v>0</v>
      </c>
      <c r="G114" s="14" t="s">
        <v>53</v>
      </c>
    </row>
    <row r="115" spans="1:7" ht="33" customHeight="1" thickBot="1">
      <c r="A115" s="159"/>
      <c r="B115" s="162"/>
      <c r="C115" s="14" t="s">
        <v>13</v>
      </c>
      <c r="D115" s="14">
        <v>3</v>
      </c>
      <c r="E115" s="14">
        <v>0</v>
      </c>
      <c r="F115" s="14">
        <v>0</v>
      </c>
      <c r="G115" s="14"/>
    </row>
    <row r="116" spans="1:7" ht="33" customHeight="1" thickBot="1">
      <c r="A116" s="160"/>
      <c r="B116" s="163"/>
      <c r="C116" s="14" t="s">
        <v>9</v>
      </c>
      <c r="D116" s="14">
        <f>SUM(D113:D115)</f>
        <v>52</v>
      </c>
      <c r="E116" s="14">
        <f>SUM(E113:E115)</f>
        <v>0</v>
      </c>
      <c r="F116" s="14">
        <f>SUM(F113:F115)</f>
        <v>0</v>
      </c>
      <c r="G116" s="14"/>
    </row>
    <row r="117" spans="1:7" ht="33" customHeight="1" thickBot="1">
      <c r="A117" s="164" t="s">
        <v>10</v>
      </c>
      <c r="B117" s="165"/>
      <c r="C117" s="166"/>
      <c r="D117" s="14">
        <v>52</v>
      </c>
      <c r="E117" s="14">
        <v>0</v>
      </c>
      <c r="F117" s="14">
        <v>0</v>
      </c>
      <c r="G117" s="14" t="s">
        <v>53</v>
      </c>
    </row>
    <row r="118" spans="1:7" ht="41.25" customHeight="1">
      <c r="D118" s="23">
        <v>8</v>
      </c>
    </row>
    <row r="119" spans="1:7" ht="32.25" customHeight="1">
      <c r="D119" s="23" t="s">
        <v>53</v>
      </c>
    </row>
    <row r="120" spans="1:7" ht="32.25" customHeight="1"/>
    <row r="121" spans="1:7" ht="32.25" customHeight="1"/>
    <row r="122" spans="1:7" ht="32.25" customHeight="1"/>
    <row r="123" spans="1:7" ht="32.25" customHeight="1"/>
    <row r="124" spans="1:7" ht="32.25" customHeight="1"/>
    <row r="125" spans="1:7" ht="32.25" customHeight="1"/>
    <row r="126" spans="1:7" ht="32.25" customHeight="1"/>
    <row r="127" spans="1:7" ht="32.25" customHeight="1"/>
    <row r="128" spans="1:7" ht="32.25" customHeight="1"/>
    <row r="129" ht="32.25" customHeight="1"/>
    <row r="130" ht="32.25" customHeight="1"/>
    <row r="131" ht="32.25" customHeight="1"/>
    <row r="132" ht="32.25" customHeight="1"/>
    <row r="133" ht="32.25" customHeight="1"/>
    <row r="134" ht="32.25" customHeight="1"/>
    <row r="135" ht="32.25" customHeight="1"/>
    <row r="136" ht="32.25" customHeight="1"/>
    <row r="137" ht="32.25" customHeight="1"/>
    <row r="138" ht="32.25" customHeight="1"/>
    <row r="139" ht="32.25" customHeight="1"/>
    <row r="140" ht="32.25" customHeight="1"/>
    <row r="141" ht="32.25" customHeight="1"/>
    <row r="142" ht="32.25" customHeight="1"/>
    <row r="143" ht="32.25" customHeight="1"/>
    <row r="144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32.25" customHeight="1"/>
    <row r="152" ht="32.25" customHeight="1"/>
    <row r="153" ht="32.25" customHeight="1"/>
    <row r="154" ht="32.25" customHeight="1"/>
    <row r="155" ht="32.25" customHeight="1"/>
    <row r="156" ht="32.25" customHeight="1"/>
    <row r="157" ht="32.25" customHeight="1"/>
    <row r="158" ht="32.25" customHeight="1"/>
    <row r="159" ht="32.25" customHeight="1"/>
    <row r="160" ht="32.25" customHeight="1"/>
    <row r="161" ht="32.25" customHeight="1"/>
    <row r="162" ht="32.25" customHeight="1"/>
  </sheetData>
  <mergeCells count="52">
    <mergeCell ref="A110:C110"/>
    <mergeCell ref="A96:C96"/>
    <mergeCell ref="A99:A102"/>
    <mergeCell ref="B99:B102"/>
    <mergeCell ref="A103:C103"/>
    <mergeCell ref="A106:A109"/>
    <mergeCell ref="B106:B109"/>
    <mergeCell ref="A82:C82"/>
    <mergeCell ref="A85:A88"/>
    <mergeCell ref="B85:B88"/>
    <mergeCell ref="A89:C89"/>
    <mergeCell ref="A92:A95"/>
    <mergeCell ref="B92:B95"/>
    <mergeCell ref="A68:C68"/>
    <mergeCell ref="A71:A74"/>
    <mergeCell ref="B71:B74"/>
    <mergeCell ref="A75:C75"/>
    <mergeCell ref="A78:A81"/>
    <mergeCell ref="B78:B81"/>
    <mergeCell ref="A54:C54"/>
    <mergeCell ref="A57:A60"/>
    <mergeCell ref="B57:B60"/>
    <mergeCell ref="A61:C61"/>
    <mergeCell ref="A64:A67"/>
    <mergeCell ref="B64:B67"/>
    <mergeCell ref="A40:C40"/>
    <mergeCell ref="A43:A46"/>
    <mergeCell ref="B43:B46"/>
    <mergeCell ref="A47:C47"/>
    <mergeCell ref="A50:A53"/>
    <mergeCell ref="B50:B53"/>
    <mergeCell ref="A29:A32"/>
    <mergeCell ref="B29:B32"/>
    <mergeCell ref="A33:C33"/>
    <mergeCell ref="A36:A39"/>
    <mergeCell ref="B36:B39"/>
    <mergeCell ref="A7:E7"/>
    <mergeCell ref="A113:A116"/>
    <mergeCell ref="B113:B116"/>
    <mergeCell ref="A117:C117"/>
    <mergeCell ref="F1:G1"/>
    <mergeCell ref="A2:G2"/>
    <mergeCell ref="A3:F3"/>
    <mergeCell ref="A5:E5"/>
    <mergeCell ref="A6:E6"/>
    <mergeCell ref="A8:E8"/>
    <mergeCell ref="A11:A14"/>
    <mergeCell ref="B11:B14"/>
    <mergeCell ref="A15:C15"/>
    <mergeCell ref="A22:A25"/>
    <mergeCell ref="B22:B25"/>
    <mergeCell ref="A26:C2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68"/>
  <sheetViews>
    <sheetView topLeftCell="A115" workbookViewId="0">
      <selection activeCell="A34" sqref="A1:XFD1048576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117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D15+D26+D33+D41+D48+D56+D63+D71+D78+D86+D93+D101+D108+D116+D123</f>
        <v>248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E15+E26+E33+E41+E48+E56+E63+E71+E78+E86+E93+E101+E108+E116+E123</f>
        <v>151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F15+F26+F33+F41+F48+F56+F63+F78+F71+F86+F93+F101+F108+F116+F123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97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30" customHeight="1" thickBot="1">
      <c r="A11" s="158" t="s">
        <v>7</v>
      </c>
      <c r="B11" s="161" t="s">
        <v>116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30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30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30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30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/>
      <c r="I15" s="18">
        <f>D15-E15</f>
        <v>1</v>
      </c>
    </row>
    <row r="16" spans="1:9" ht="30" customHeight="1">
      <c r="A16" s="17"/>
      <c r="B16" s="17"/>
      <c r="C16" s="17"/>
      <c r="D16" s="17"/>
      <c r="E16" s="17"/>
      <c r="F16" s="17"/>
      <c r="G16" s="17"/>
    </row>
    <row r="17" spans="1:9" ht="30" customHeight="1">
      <c r="A17" s="17"/>
      <c r="B17" s="17"/>
      <c r="C17" s="17"/>
      <c r="D17" s="17"/>
      <c r="E17" s="17"/>
      <c r="F17" s="17"/>
      <c r="G17" s="17"/>
    </row>
    <row r="18" spans="1:9" ht="30" customHeight="1">
      <c r="A18" s="17"/>
      <c r="B18" s="17"/>
      <c r="C18" s="17"/>
      <c r="D18" s="17"/>
      <c r="E18" s="17"/>
      <c r="F18" s="17"/>
      <c r="G18" s="17"/>
    </row>
    <row r="19" spans="1:9" ht="30" customHeight="1">
      <c r="A19" s="17"/>
      <c r="B19" s="17"/>
      <c r="C19" s="17"/>
      <c r="D19" s="17"/>
      <c r="E19" s="17"/>
      <c r="F19" s="17"/>
      <c r="G19" s="17"/>
    </row>
    <row r="20" spans="1:9" ht="30" customHeight="1" thickBot="1">
      <c r="D20" s="23">
        <v>1</v>
      </c>
    </row>
    <row r="21" spans="1:9" ht="48" customHeight="1" thickBot="1">
      <c r="A21" s="21" t="s">
        <v>0</v>
      </c>
      <c r="B21" s="22" t="s">
        <v>1</v>
      </c>
      <c r="C21" s="22" t="s">
        <v>2</v>
      </c>
      <c r="D21" s="22" t="s">
        <v>3</v>
      </c>
      <c r="E21" s="22" t="s">
        <v>4</v>
      </c>
      <c r="F21" s="22" t="s">
        <v>5</v>
      </c>
      <c r="G21" s="22" t="s">
        <v>6</v>
      </c>
    </row>
    <row r="22" spans="1:9" ht="30" customHeight="1" thickBot="1">
      <c r="A22" s="158" t="s">
        <v>14</v>
      </c>
      <c r="B22" s="161" t="s">
        <v>116</v>
      </c>
      <c r="C22" s="14" t="s">
        <v>11</v>
      </c>
      <c r="D22" s="14">
        <v>0</v>
      </c>
      <c r="E22" s="14">
        <v>0</v>
      </c>
      <c r="F22" s="14">
        <v>0</v>
      </c>
      <c r="G22" s="14" t="s">
        <v>53</v>
      </c>
    </row>
    <row r="23" spans="1:9" ht="30" customHeight="1" thickBot="1">
      <c r="A23" s="159"/>
      <c r="B23" s="162"/>
      <c r="C23" s="14" t="s">
        <v>12</v>
      </c>
      <c r="D23" s="14">
        <v>0</v>
      </c>
      <c r="E23" s="14">
        <v>0</v>
      </c>
      <c r="F23" s="14">
        <v>0</v>
      </c>
      <c r="G23" s="14" t="s">
        <v>53</v>
      </c>
    </row>
    <row r="24" spans="1:9" ht="30" customHeight="1" thickBot="1">
      <c r="A24" s="159"/>
      <c r="B24" s="162"/>
      <c r="C24" s="14" t="s">
        <v>13</v>
      </c>
      <c r="D24" s="14">
        <v>0</v>
      </c>
      <c r="E24" s="14">
        <v>0</v>
      </c>
      <c r="F24" s="14">
        <v>0</v>
      </c>
      <c r="G24" s="14"/>
    </row>
    <row r="25" spans="1:9" ht="30" customHeight="1" thickBot="1">
      <c r="A25" s="160"/>
      <c r="B25" s="163"/>
      <c r="C25" s="14" t="s">
        <v>9</v>
      </c>
      <c r="D25" s="14">
        <f>SUM(D22:D24)</f>
        <v>0</v>
      </c>
      <c r="E25" s="14">
        <f>SUM(E22:E24)</f>
        <v>0</v>
      </c>
      <c r="F25" s="14">
        <f>SUM(F22:F24)</f>
        <v>0</v>
      </c>
      <c r="G25" s="14"/>
    </row>
    <row r="26" spans="1:9" ht="30" customHeight="1" thickBot="1">
      <c r="A26" s="164" t="s">
        <v>10</v>
      </c>
      <c r="B26" s="165"/>
      <c r="C26" s="166"/>
      <c r="D26" s="14">
        <v>32</v>
      </c>
      <c r="E26" s="14">
        <v>32</v>
      </c>
      <c r="F26" s="14">
        <v>0</v>
      </c>
      <c r="G26" s="14" t="s">
        <v>53</v>
      </c>
      <c r="I26" s="18">
        <f>D26-E26</f>
        <v>0</v>
      </c>
    </row>
    <row r="27" spans="1:9" ht="30" customHeight="1" thickBot="1">
      <c r="A27" s="17"/>
      <c r="B27" s="17"/>
      <c r="C27" s="17"/>
      <c r="D27" s="17"/>
      <c r="E27" s="17"/>
      <c r="F27" s="17"/>
      <c r="G27" s="17"/>
    </row>
    <row r="28" spans="1:9" ht="45" customHeight="1" thickBot="1">
      <c r="A28" s="21" t="s">
        <v>0</v>
      </c>
      <c r="B28" s="22" t="s">
        <v>1</v>
      </c>
      <c r="C28" s="22" t="s">
        <v>2</v>
      </c>
      <c r="D28" s="22" t="s">
        <v>3</v>
      </c>
      <c r="E28" s="22" t="s">
        <v>4</v>
      </c>
      <c r="F28" s="22" t="s">
        <v>5</v>
      </c>
      <c r="G28" s="22" t="s">
        <v>6</v>
      </c>
    </row>
    <row r="29" spans="1:9" ht="30" customHeight="1" thickBot="1">
      <c r="A29" s="158" t="s">
        <v>15</v>
      </c>
      <c r="B29" s="161" t="s">
        <v>116</v>
      </c>
      <c r="C29" s="14" t="s">
        <v>11</v>
      </c>
      <c r="D29" s="14">
        <v>0</v>
      </c>
      <c r="E29" s="14">
        <v>0</v>
      </c>
      <c r="F29" s="14">
        <v>0</v>
      </c>
      <c r="G29" s="14" t="s">
        <v>53</v>
      </c>
    </row>
    <row r="30" spans="1:9" ht="30" customHeight="1" thickBot="1">
      <c r="A30" s="159"/>
      <c r="B30" s="162"/>
      <c r="C30" s="14" t="s">
        <v>12</v>
      </c>
      <c r="D30" s="14">
        <v>0</v>
      </c>
      <c r="E30" s="14">
        <v>0</v>
      </c>
      <c r="F30" s="14">
        <v>0</v>
      </c>
      <c r="G30" s="14" t="s">
        <v>53</v>
      </c>
    </row>
    <row r="31" spans="1:9" ht="30" customHeight="1" thickBot="1">
      <c r="A31" s="159"/>
      <c r="B31" s="162"/>
      <c r="C31" s="14" t="s">
        <v>13</v>
      </c>
      <c r="D31" s="14">
        <v>0</v>
      </c>
      <c r="E31" s="14">
        <v>0</v>
      </c>
      <c r="F31" s="14">
        <v>0</v>
      </c>
      <c r="G31" s="14"/>
    </row>
    <row r="32" spans="1:9" ht="30" customHeight="1" thickBot="1">
      <c r="A32" s="160"/>
      <c r="B32" s="163"/>
      <c r="C32" s="14" t="s">
        <v>9</v>
      </c>
      <c r="D32" s="14">
        <f>SUM(D29:D31)</f>
        <v>0</v>
      </c>
      <c r="E32" s="14">
        <f>SUM(E29:E31)</f>
        <v>0</v>
      </c>
      <c r="F32" s="14">
        <f>SUM(F29:F31)</f>
        <v>0</v>
      </c>
      <c r="G32" s="14"/>
    </row>
    <row r="33" spans="1:9" ht="30" customHeight="1" thickBot="1">
      <c r="A33" s="164" t="s">
        <v>10</v>
      </c>
      <c r="B33" s="165"/>
      <c r="C33" s="166"/>
      <c r="D33" s="14">
        <v>18</v>
      </c>
      <c r="E33" s="14">
        <v>18</v>
      </c>
      <c r="F33" s="14">
        <v>0</v>
      </c>
      <c r="G33" s="14"/>
      <c r="I33" s="18">
        <f>D33-E33</f>
        <v>0</v>
      </c>
    </row>
    <row r="34" spans="1:9" ht="30" customHeight="1">
      <c r="A34" s="17"/>
      <c r="B34" s="17"/>
      <c r="C34" s="17"/>
      <c r="D34" s="17"/>
      <c r="E34" s="17"/>
      <c r="F34" s="17"/>
      <c r="G34" s="17"/>
    </row>
    <row r="35" spans="1:9" ht="30" customHeight="1" thickBot="1">
      <c r="D35" s="23">
        <v>2</v>
      </c>
    </row>
    <row r="36" spans="1:9" ht="44.25" customHeight="1" thickBot="1">
      <c r="A36" s="21" t="s">
        <v>0</v>
      </c>
      <c r="B36" s="22" t="s">
        <v>1</v>
      </c>
      <c r="C36" s="22" t="s">
        <v>2</v>
      </c>
      <c r="D36" s="22" t="s">
        <v>3</v>
      </c>
      <c r="E36" s="22" t="s">
        <v>4</v>
      </c>
      <c r="F36" s="22" t="s">
        <v>5</v>
      </c>
      <c r="G36" s="22" t="s">
        <v>6</v>
      </c>
    </row>
    <row r="37" spans="1:9" ht="30" customHeight="1" thickBot="1">
      <c r="A37" s="158" t="s">
        <v>33</v>
      </c>
      <c r="B37" s="161" t="s">
        <v>116</v>
      </c>
      <c r="C37" s="14" t="s">
        <v>11</v>
      </c>
      <c r="D37" s="14">
        <v>0</v>
      </c>
      <c r="E37" s="14">
        <v>0</v>
      </c>
      <c r="F37" s="14">
        <v>0</v>
      </c>
      <c r="G37" s="14" t="s">
        <v>53</v>
      </c>
    </row>
    <row r="38" spans="1:9" ht="30" customHeight="1" thickBot="1">
      <c r="A38" s="159"/>
      <c r="B38" s="162"/>
      <c r="C38" s="14" t="s">
        <v>12</v>
      </c>
      <c r="D38" s="14">
        <v>0</v>
      </c>
      <c r="E38" s="14">
        <v>0</v>
      </c>
      <c r="F38" s="14">
        <v>0</v>
      </c>
      <c r="G38" s="14" t="s">
        <v>53</v>
      </c>
    </row>
    <row r="39" spans="1:9" ht="30" customHeight="1" thickBot="1">
      <c r="A39" s="159"/>
      <c r="B39" s="162"/>
      <c r="C39" s="14" t="s">
        <v>13</v>
      </c>
      <c r="D39" s="14">
        <v>0</v>
      </c>
      <c r="E39" s="14">
        <v>0</v>
      </c>
      <c r="F39" s="14">
        <v>0</v>
      </c>
      <c r="G39" s="14" t="s">
        <v>53</v>
      </c>
    </row>
    <row r="40" spans="1:9" ht="30" customHeight="1" thickBot="1">
      <c r="A40" s="160"/>
      <c r="B40" s="163"/>
      <c r="C40" s="14" t="s">
        <v>9</v>
      </c>
      <c r="D40" s="14">
        <f>SUM(D37:D39)</f>
        <v>0</v>
      </c>
      <c r="E40" s="14">
        <f>SUM(E37:E39)</f>
        <v>0</v>
      </c>
      <c r="F40" s="14">
        <f>SUM(F37:F39)</f>
        <v>0</v>
      </c>
      <c r="G40" s="14"/>
    </row>
    <row r="41" spans="1:9" ht="30" customHeight="1" thickBot="1">
      <c r="A41" s="164" t="s">
        <v>10</v>
      </c>
      <c r="B41" s="165"/>
      <c r="C41" s="166"/>
      <c r="D41" s="14">
        <v>46</v>
      </c>
      <c r="E41" s="14">
        <v>46</v>
      </c>
      <c r="F41" s="14">
        <v>0</v>
      </c>
      <c r="G41" s="14"/>
      <c r="I41" s="18">
        <f>D41-E41</f>
        <v>0</v>
      </c>
    </row>
    <row r="42" spans="1:9" ht="30" customHeight="1" thickBot="1"/>
    <row r="43" spans="1:9" ht="48.75" customHeight="1" thickBot="1">
      <c r="A43" s="21" t="s">
        <v>0</v>
      </c>
      <c r="B43" s="22" t="s">
        <v>1</v>
      </c>
      <c r="C43" s="22" t="s">
        <v>2</v>
      </c>
      <c r="D43" s="22" t="s">
        <v>3</v>
      </c>
      <c r="E43" s="22" t="s">
        <v>4</v>
      </c>
      <c r="F43" s="22" t="s">
        <v>5</v>
      </c>
      <c r="G43" s="22" t="s">
        <v>6</v>
      </c>
    </row>
    <row r="44" spans="1:9" ht="30" customHeight="1" thickBot="1">
      <c r="A44" s="158" t="s">
        <v>27</v>
      </c>
      <c r="B44" s="161" t="s">
        <v>116</v>
      </c>
      <c r="C44" s="14" t="s">
        <v>11</v>
      </c>
      <c r="D44" s="26">
        <v>0</v>
      </c>
      <c r="E44" s="14">
        <v>0</v>
      </c>
      <c r="F44" s="14">
        <v>0</v>
      </c>
      <c r="G44" s="14"/>
    </row>
    <row r="45" spans="1:9" ht="30" customHeight="1" thickBot="1">
      <c r="A45" s="159"/>
      <c r="B45" s="162"/>
      <c r="C45" s="14" t="s">
        <v>12</v>
      </c>
      <c r="D45" s="26">
        <v>0</v>
      </c>
      <c r="E45" s="14">
        <v>0</v>
      </c>
      <c r="F45" s="14">
        <v>0</v>
      </c>
      <c r="G45" s="14" t="s">
        <v>53</v>
      </c>
    </row>
    <row r="46" spans="1:9" ht="30" customHeight="1" thickBot="1">
      <c r="A46" s="159"/>
      <c r="B46" s="162"/>
      <c r="C46" s="14" t="s">
        <v>13</v>
      </c>
      <c r="D46" s="26">
        <v>0</v>
      </c>
      <c r="E46" s="14">
        <v>0</v>
      </c>
      <c r="F46" s="14">
        <v>0</v>
      </c>
      <c r="G46" s="14"/>
    </row>
    <row r="47" spans="1:9" ht="30" customHeight="1" thickBot="1">
      <c r="A47" s="160"/>
      <c r="B47" s="163"/>
      <c r="C47" s="14" t="s">
        <v>9</v>
      </c>
      <c r="D47" s="26">
        <f>SUM(D44:D46)</f>
        <v>0</v>
      </c>
      <c r="E47" s="14">
        <f>SUM(E44:E46)</f>
        <v>0</v>
      </c>
      <c r="F47" s="14">
        <f>SUM(F44:F46)</f>
        <v>0</v>
      </c>
      <c r="G47" s="14"/>
    </row>
    <row r="48" spans="1:9" ht="30" customHeight="1" thickBot="1">
      <c r="A48" s="164" t="s">
        <v>10</v>
      </c>
      <c r="B48" s="165"/>
      <c r="C48" s="166"/>
      <c r="D48" s="26">
        <v>5</v>
      </c>
      <c r="E48" s="14">
        <v>5</v>
      </c>
      <c r="F48" s="14">
        <v>0</v>
      </c>
      <c r="G48" s="14"/>
      <c r="I48" s="18">
        <f>D48-E48</f>
        <v>0</v>
      </c>
    </row>
    <row r="49" spans="1:9" ht="30" customHeight="1">
      <c r="A49" s="17"/>
      <c r="B49" s="17"/>
      <c r="C49" s="17"/>
      <c r="D49" s="25"/>
      <c r="E49" s="17"/>
      <c r="F49" s="17"/>
      <c r="G49" s="17"/>
    </row>
    <row r="50" spans="1:9" ht="30" customHeight="1" thickBot="1">
      <c r="D50" s="23">
        <v>3</v>
      </c>
    </row>
    <row r="51" spans="1:9" ht="48" customHeight="1" thickBot="1">
      <c r="A51" s="21" t="s">
        <v>0</v>
      </c>
      <c r="B51" s="22" t="s">
        <v>1</v>
      </c>
      <c r="C51" s="22" t="s">
        <v>2</v>
      </c>
      <c r="D51" s="22" t="s">
        <v>3</v>
      </c>
      <c r="E51" s="22" t="s">
        <v>4</v>
      </c>
      <c r="F51" s="22" t="s">
        <v>5</v>
      </c>
      <c r="G51" s="22" t="s">
        <v>6</v>
      </c>
    </row>
    <row r="52" spans="1:9" ht="30" customHeight="1" thickBot="1">
      <c r="A52" s="158" t="s">
        <v>20</v>
      </c>
      <c r="B52" s="161" t="s">
        <v>116</v>
      </c>
      <c r="C52" s="14" t="s">
        <v>11</v>
      </c>
      <c r="D52" s="14">
        <v>0</v>
      </c>
      <c r="E52" s="14">
        <v>0</v>
      </c>
      <c r="F52" s="14">
        <v>0</v>
      </c>
      <c r="G52" s="14" t="s">
        <v>53</v>
      </c>
    </row>
    <row r="53" spans="1:9" ht="30" customHeight="1" thickBot="1">
      <c r="A53" s="159"/>
      <c r="B53" s="162"/>
      <c r="C53" s="14" t="s">
        <v>12</v>
      </c>
      <c r="D53" s="14">
        <v>0</v>
      </c>
      <c r="E53" s="14">
        <v>0</v>
      </c>
      <c r="F53" s="14">
        <v>0</v>
      </c>
      <c r="G53" s="14" t="s">
        <v>53</v>
      </c>
    </row>
    <row r="54" spans="1:9" ht="30" customHeight="1" thickBot="1">
      <c r="A54" s="159"/>
      <c r="B54" s="162"/>
      <c r="C54" s="14" t="s">
        <v>13</v>
      </c>
      <c r="D54" s="14">
        <v>0</v>
      </c>
      <c r="E54" s="14">
        <v>0</v>
      </c>
      <c r="F54" s="14">
        <v>0</v>
      </c>
      <c r="G54" s="14" t="s">
        <v>53</v>
      </c>
    </row>
    <row r="55" spans="1:9" ht="30" customHeight="1" thickBot="1">
      <c r="A55" s="160"/>
      <c r="B55" s="163"/>
      <c r="C55" s="14" t="s">
        <v>9</v>
      </c>
      <c r="D55" s="14">
        <f>SUM(D52:D54)</f>
        <v>0</v>
      </c>
      <c r="E55" s="14">
        <f>SUM(E52:E54)</f>
        <v>0</v>
      </c>
      <c r="F55" s="14">
        <f>SUM(F52:F54)</f>
        <v>0</v>
      </c>
      <c r="G55" s="14"/>
    </row>
    <row r="56" spans="1:9" ht="30" customHeight="1" thickBot="1">
      <c r="A56" s="164" t="s">
        <v>10</v>
      </c>
      <c r="B56" s="165"/>
      <c r="C56" s="166"/>
      <c r="D56" s="14">
        <v>15</v>
      </c>
      <c r="E56" s="14">
        <v>8</v>
      </c>
      <c r="F56" s="14">
        <v>0</v>
      </c>
      <c r="G56" s="14" t="s">
        <v>53</v>
      </c>
      <c r="I56" s="18">
        <f>D56-E56</f>
        <v>7</v>
      </c>
    </row>
    <row r="57" spans="1:9" ht="30" customHeight="1" thickBot="1">
      <c r="A57" s="17"/>
      <c r="B57" s="17"/>
      <c r="C57" s="17"/>
      <c r="D57" s="17"/>
      <c r="E57" s="17"/>
      <c r="F57" s="17"/>
      <c r="G57" s="17"/>
    </row>
    <row r="58" spans="1:9" ht="51" customHeight="1" thickBot="1">
      <c r="A58" s="21" t="s">
        <v>0</v>
      </c>
      <c r="B58" s="22" t="s">
        <v>1</v>
      </c>
      <c r="C58" s="22" t="s">
        <v>2</v>
      </c>
      <c r="D58" s="22" t="s">
        <v>3</v>
      </c>
      <c r="E58" s="22" t="s">
        <v>4</v>
      </c>
      <c r="F58" s="22" t="s">
        <v>5</v>
      </c>
      <c r="G58" s="22" t="s">
        <v>6</v>
      </c>
    </row>
    <row r="59" spans="1:9" ht="30" customHeight="1" thickBot="1">
      <c r="A59" s="158" t="s">
        <v>17</v>
      </c>
      <c r="B59" s="161" t="s">
        <v>116</v>
      </c>
      <c r="C59" s="14" t="s">
        <v>11</v>
      </c>
      <c r="D59" s="14">
        <v>0</v>
      </c>
      <c r="E59" s="14">
        <v>0</v>
      </c>
      <c r="F59" s="14">
        <v>0</v>
      </c>
      <c r="G59" s="14"/>
    </row>
    <row r="60" spans="1:9" ht="30" customHeight="1" thickBot="1">
      <c r="A60" s="159"/>
      <c r="B60" s="162"/>
      <c r="C60" s="14" t="s">
        <v>12</v>
      </c>
      <c r="D60" s="14">
        <v>0</v>
      </c>
      <c r="E60" s="14">
        <v>0</v>
      </c>
      <c r="F60" s="14">
        <v>0</v>
      </c>
      <c r="G60" s="14"/>
    </row>
    <row r="61" spans="1:9" ht="30" customHeight="1" thickBot="1">
      <c r="A61" s="159"/>
      <c r="B61" s="162"/>
      <c r="C61" s="14" t="s">
        <v>13</v>
      </c>
      <c r="D61" s="14">
        <v>0</v>
      </c>
      <c r="E61" s="14">
        <v>0</v>
      </c>
      <c r="F61" s="14">
        <v>0</v>
      </c>
      <c r="G61" s="14"/>
    </row>
    <row r="62" spans="1:9" ht="30" customHeight="1" thickBot="1">
      <c r="A62" s="160"/>
      <c r="B62" s="163"/>
      <c r="C62" s="14" t="s">
        <v>9</v>
      </c>
      <c r="D62" s="14">
        <f>SUM(D59:D61)</f>
        <v>0</v>
      </c>
      <c r="E62" s="14">
        <v>0</v>
      </c>
      <c r="F62" s="14">
        <v>0</v>
      </c>
      <c r="G62" s="14"/>
    </row>
    <row r="63" spans="1:9" ht="30" customHeight="1" thickBot="1">
      <c r="A63" s="164" t="s">
        <v>10</v>
      </c>
      <c r="B63" s="165"/>
      <c r="C63" s="166"/>
      <c r="D63" s="14">
        <v>0</v>
      </c>
      <c r="E63" s="14">
        <v>0</v>
      </c>
      <c r="F63" s="14">
        <v>0</v>
      </c>
      <c r="G63" s="14"/>
      <c r="I63" s="18">
        <f>D63-E63</f>
        <v>0</v>
      </c>
    </row>
    <row r="64" spans="1:9" ht="30" customHeight="1">
      <c r="A64" s="17"/>
      <c r="B64" s="17"/>
      <c r="C64" s="17"/>
      <c r="D64" s="17"/>
      <c r="E64" s="17"/>
      <c r="F64" s="17"/>
      <c r="G64" s="17"/>
    </row>
    <row r="65" spans="1:9" ht="30" customHeight="1" thickBot="1">
      <c r="D65" s="23">
        <v>4</v>
      </c>
    </row>
    <row r="66" spans="1:9" ht="45.75" customHeight="1" thickBot="1">
      <c r="A66" s="21" t="s">
        <v>0</v>
      </c>
      <c r="B66" s="22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</row>
    <row r="67" spans="1:9" ht="30" customHeight="1" thickBot="1">
      <c r="A67" s="158" t="s">
        <v>18</v>
      </c>
      <c r="B67" s="161" t="s">
        <v>116</v>
      </c>
      <c r="C67" s="14" t="s">
        <v>11</v>
      </c>
      <c r="D67" s="14">
        <v>0</v>
      </c>
      <c r="E67" s="14">
        <v>0</v>
      </c>
      <c r="F67" s="14">
        <v>0</v>
      </c>
      <c r="G67" s="14"/>
    </row>
    <row r="68" spans="1:9" ht="30" customHeight="1" thickBot="1">
      <c r="A68" s="159"/>
      <c r="B68" s="162"/>
      <c r="C68" s="14" t="s">
        <v>12</v>
      </c>
      <c r="D68" s="14">
        <v>0</v>
      </c>
      <c r="E68" s="14">
        <v>0</v>
      </c>
      <c r="F68" s="14">
        <v>0</v>
      </c>
      <c r="G68" s="14" t="s">
        <v>53</v>
      </c>
    </row>
    <row r="69" spans="1:9" ht="30" customHeight="1" thickBot="1">
      <c r="A69" s="159"/>
      <c r="B69" s="162"/>
      <c r="C69" s="14" t="s">
        <v>13</v>
      </c>
      <c r="D69" s="14">
        <v>0</v>
      </c>
      <c r="E69" s="14">
        <v>0</v>
      </c>
      <c r="F69" s="14">
        <v>0</v>
      </c>
      <c r="G69" s="14"/>
    </row>
    <row r="70" spans="1:9" ht="30" customHeight="1" thickBot="1">
      <c r="A70" s="160"/>
      <c r="B70" s="163"/>
      <c r="C70" s="14" t="s">
        <v>9</v>
      </c>
      <c r="D70" s="14">
        <f>SUM(D67:D69)</f>
        <v>0</v>
      </c>
      <c r="E70" s="14">
        <f>SUM(E67:E69)</f>
        <v>0</v>
      </c>
      <c r="F70" s="14">
        <f>SUM(F67:F69)</f>
        <v>0</v>
      </c>
      <c r="G70" s="14"/>
    </row>
    <row r="71" spans="1:9" ht="30" customHeight="1" thickBot="1">
      <c r="A71" s="164" t="s">
        <v>10</v>
      </c>
      <c r="B71" s="165"/>
      <c r="C71" s="166"/>
      <c r="D71" s="14">
        <v>2</v>
      </c>
      <c r="E71" s="14">
        <v>2</v>
      </c>
      <c r="F71" s="14">
        <v>0</v>
      </c>
      <c r="G71" s="14" t="s">
        <v>53</v>
      </c>
      <c r="I71" s="18">
        <f>D71-E71</f>
        <v>0</v>
      </c>
    </row>
    <row r="72" spans="1:9" ht="30" customHeight="1" thickBot="1">
      <c r="A72" s="17"/>
      <c r="B72" s="17"/>
      <c r="C72" s="17"/>
      <c r="D72" s="17"/>
      <c r="E72" s="17"/>
      <c r="F72" s="17"/>
      <c r="G72" s="17"/>
    </row>
    <row r="73" spans="1:9" ht="43.5" customHeight="1" thickBot="1">
      <c r="A73" s="21" t="s">
        <v>0</v>
      </c>
      <c r="B73" s="22" t="s">
        <v>1</v>
      </c>
      <c r="C73" s="22" t="s">
        <v>2</v>
      </c>
      <c r="D73" s="22" t="s">
        <v>3</v>
      </c>
      <c r="E73" s="22" t="s">
        <v>4</v>
      </c>
      <c r="F73" s="22" t="s">
        <v>5</v>
      </c>
      <c r="G73" s="22" t="s">
        <v>6</v>
      </c>
    </row>
    <row r="74" spans="1:9" ht="30" customHeight="1" thickBot="1">
      <c r="A74" s="158" t="s">
        <v>19</v>
      </c>
      <c r="B74" s="161" t="s">
        <v>116</v>
      </c>
      <c r="C74" s="14" t="s">
        <v>11</v>
      </c>
      <c r="D74" s="14">
        <v>0</v>
      </c>
      <c r="E74" s="14">
        <v>0</v>
      </c>
      <c r="F74" s="14">
        <v>0</v>
      </c>
      <c r="G74" s="14"/>
    </row>
    <row r="75" spans="1:9" ht="30" customHeight="1" thickBot="1">
      <c r="A75" s="159"/>
      <c r="B75" s="162"/>
      <c r="C75" s="14" t="s">
        <v>12</v>
      </c>
      <c r="D75" s="14">
        <v>0</v>
      </c>
      <c r="E75" s="14">
        <v>0</v>
      </c>
      <c r="F75" s="14">
        <v>0</v>
      </c>
      <c r="G75" s="14"/>
    </row>
    <row r="76" spans="1:9" ht="30" customHeight="1" thickBot="1">
      <c r="A76" s="159"/>
      <c r="B76" s="162"/>
      <c r="C76" s="14" t="s">
        <v>13</v>
      </c>
      <c r="D76" s="14">
        <v>0</v>
      </c>
      <c r="E76" s="14">
        <v>0</v>
      </c>
      <c r="F76" s="14">
        <v>0</v>
      </c>
      <c r="G76" s="14"/>
    </row>
    <row r="77" spans="1:9" ht="30" customHeight="1" thickBot="1">
      <c r="A77" s="160"/>
      <c r="B77" s="163"/>
      <c r="C77" s="14" t="s">
        <v>9</v>
      </c>
      <c r="D77" s="14">
        <f>SUM(D74:D76)</f>
        <v>0</v>
      </c>
      <c r="E77" s="14">
        <f>SUM(E74:E76)</f>
        <v>0</v>
      </c>
      <c r="F77" s="14">
        <f>SUM(F74:F76)</f>
        <v>0</v>
      </c>
      <c r="G77" s="14"/>
    </row>
    <row r="78" spans="1:9" ht="30" customHeight="1" thickBot="1">
      <c r="A78" s="164" t="s">
        <v>10</v>
      </c>
      <c r="B78" s="165"/>
      <c r="C78" s="166"/>
      <c r="D78" s="14">
        <v>0</v>
      </c>
      <c r="E78" s="14">
        <v>0</v>
      </c>
      <c r="F78" s="14">
        <v>0</v>
      </c>
      <c r="G78" s="14"/>
      <c r="I78" s="18">
        <f>D78-E78</f>
        <v>0</v>
      </c>
    </row>
    <row r="79" spans="1:9" ht="30" customHeight="1">
      <c r="A79" s="17"/>
      <c r="B79" s="17"/>
      <c r="C79" s="17"/>
      <c r="D79" s="17"/>
      <c r="E79" s="17"/>
      <c r="F79" s="17"/>
      <c r="G79" s="17"/>
    </row>
    <row r="80" spans="1:9" ht="30" customHeight="1" thickBot="1">
      <c r="D80" s="23">
        <v>5</v>
      </c>
    </row>
    <row r="81" spans="1:9" ht="44.2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9" ht="30" customHeight="1" thickBot="1">
      <c r="A82" s="158" t="s">
        <v>21</v>
      </c>
      <c r="B82" s="161" t="s">
        <v>116</v>
      </c>
      <c r="C82" s="14" t="s">
        <v>11</v>
      </c>
      <c r="D82" s="14">
        <v>0</v>
      </c>
      <c r="E82" s="14">
        <v>0</v>
      </c>
      <c r="F82" s="14">
        <v>0</v>
      </c>
      <c r="G82" s="14" t="s">
        <v>53</v>
      </c>
    </row>
    <row r="83" spans="1:9" ht="30" customHeight="1" thickBot="1">
      <c r="A83" s="159"/>
      <c r="B83" s="162"/>
      <c r="C83" s="14" t="s">
        <v>12</v>
      </c>
      <c r="D83" s="14">
        <v>0</v>
      </c>
      <c r="E83" s="14">
        <v>1</v>
      </c>
      <c r="F83" s="14">
        <v>0</v>
      </c>
      <c r="G83" s="14" t="s">
        <v>104</v>
      </c>
    </row>
    <row r="84" spans="1:9" ht="30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9" ht="30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1</v>
      </c>
      <c r="F85" s="14">
        <f>SUM(F82:F84)</f>
        <v>0</v>
      </c>
      <c r="G85" s="14"/>
    </row>
    <row r="86" spans="1:9" ht="30" customHeight="1" thickBot="1">
      <c r="A86" s="164" t="s">
        <v>10</v>
      </c>
      <c r="B86" s="165"/>
      <c r="C86" s="166"/>
      <c r="D86" s="14">
        <v>13</v>
      </c>
      <c r="E86" s="14">
        <v>12</v>
      </c>
      <c r="F86" s="14">
        <v>0</v>
      </c>
      <c r="G86" s="14" t="s">
        <v>53</v>
      </c>
      <c r="I86" s="18">
        <f>D86-E86</f>
        <v>1</v>
      </c>
    </row>
    <row r="87" spans="1:9" ht="30" customHeight="1" thickBot="1">
      <c r="A87" s="17"/>
      <c r="B87" s="17"/>
      <c r="C87" s="17"/>
      <c r="D87" s="17"/>
      <c r="E87" s="17"/>
      <c r="F87" s="17"/>
      <c r="G87" s="17"/>
    </row>
    <row r="88" spans="1:9" ht="45" customHeight="1" thickBot="1">
      <c r="A88" s="21" t="s">
        <v>0</v>
      </c>
      <c r="B88" s="22" t="s">
        <v>1</v>
      </c>
      <c r="C88" s="22" t="s">
        <v>2</v>
      </c>
      <c r="D88" s="22" t="s">
        <v>3</v>
      </c>
      <c r="E88" s="22" t="s">
        <v>4</v>
      </c>
      <c r="F88" s="22" t="s">
        <v>5</v>
      </c>
      <c r="G88" s="22" t="s">
        <v>6</v>
      </c>
    </row>
    <row r="89" spans="1:9" ht="30" customHeight="1" thickBot="1">
      <c r="A89" s="158" t="s">
        <v>37</v>
      </c>
      <c r="B89" s="161" t="s">
        <v>116</v>
      </c>
      <c r="C89" s="14" t="s">
        <v>11</v>
      </c>
      <c r="D89" s="14">
        <v>0</v>
      </c>
      <c r="E89" s="14">
        <v>0</v>
      </c>
      <c r="F89" s="14">
        <v>0</v>
      </c>
      <c r="G89" s="14" t="s">
        <v>53</v>
      </c>
    </row>
    <row r="90" spans="1:9" ht="30" customHeight="1" thickBot="1">
      <c r="A90" s="159"/>
      <c r="B90" s="162"/>
      <c r="C90" s="14" t="s">
        <v>12</v>
      </c>
      <c r="D90" s="14">
        <v>0</v>
      </c>
      <c r="E90" s="14">
        <v>0</v>
      </c>
      <c r="F90" s="14">
        <v>0</v>
      </c>
      <c r="G90" s="14" t="s">
        <v>53</v>
      </c>
    </row>
    <row r="91" spans="1:9" ht="30" customHeight="1" thickBot="1">
      <c r="A91" s="159"/>
      <c r="B91" s="162"/>
      <c r="C91" s="14" t="s">
        <v>13</v>
      </c>
      <c r="D91" s="14">
        <v>0</v>
      </c>
      <c r="E91" s="14">
        <v>0</v>
      </c>
      <c r="F91" s="14">
        <v>0</v>
      </c>
      <c r="G91" s="14"/>
    </row>
    <row r="92" spans="1:9" ht="30" customHeight="1" thickBot="1">
      <c r="A92" s="160"/>
      <c r="B92" s="163"/>
      <c r="C92" s="14" t="s">
        <v>9</v>
      </c>
      <c r="D92" s="14">
        <f>SUM(D89:D91)</f>
        <v>0</v>
      </c>
      <c r="E92" s="14">
        <f>SUM(E89:E91)</f>
        <v>0</v>
      </c>
      <c r="F92" s="14">
        <f>SUM(F89:F91)</f>
        <v>0</v>
      </c>
      <c r="G92" s="14"/>
    </row>
    <row r="93" spans="1:9" ht="30" customHeight="1" thickBot="1">
      <c r="A93" s="164" t="s">
        <v>10</v>
      </c>
      <c r="B93" s="165"/>
      <c r="C93" s="166"/>
      <c r="D93" s="14">
        <v>9</v>
      </c>
      <c r="E93" s="14">
        <v>7</v>
      </c>
      <c r="F93" s="14">
        <v>0</v>
      </c>
      <c r="G93" s="14"/>
      <c r="I93" s="18">
        <f>D93-E93</f>
        <v>2</v>
      </c>
    </row>
    <row r="94" spans="1:9" ht="30" customHeight="1">
      <c r="A94" s="17"/>
      <c r="B94" s="17"/>
      <c r="C94" s="17"/>
      <c r="D94" s="17"/>
      <c r="E94" s="17"/>
      <c r="F94" s="17"/>
      <c r="G94" s="17"/>
    </row>
    <row r="95" spans="1:9" ht="30" customHeight="1" thickBot="1">
      <c r="D95" s="23">
        <v>6</v>
      </c>
      <c r="I95" s="18" t="s">
        <v>53</v>
      </c>
    </row>
    <row r="96" spans="1:9" ht="45.75" customHeight="1" thickBot="1">
      <c r="A96" s="21" t="s">
        <v>0</v>
      </c>
      <c r="B96" s="22" t="s">
        <v>1</v>
      </c>
      <c r="C96" s="22" t="s">
        <v>2</v>
      </c>
      <c r="D96" s="22" t="s">
        <v>3</v>
      </c>
      <c r="E96" s="22" t="s">
        <v>4</v>
      </c>
      <c r="F96" s="22" t="s">
        <v>5</v>
      </c>
      <c r="G96" s="22" t="s">
        <v>6</v>
      </c>
    </row>
    <row r="97" spans="1:10" ht="30" customHeight="1" thickBot="1">
      <c r="A97" s="158" t="s">
        <v>43</v>
      </c>
      <c r="B97" s="161" t="s">
        <v>116</v>
      </c>
      <c r="C97" s="14" t="s">
        <v>11</v>
      </c>
      <c r="D97" s="14">
        <v>0</v>
      </c>
      <c r="E97" s="14">
        <v>0</v>
      </c>
      <c r="F97" s="14">
        <v>0</v>
      </c>
      <c r="G97" s="14" t="s">
        <v>53</v>
      </c>
    </row>
    <row r="98" spans="1:10" ht="30" customHeight="1" thickBot="1">
      <c r="A98" s="159"/>
      <c r="B98" s="162"/>
      <c r="C98" s="14" t="s">
        <v>12</v>
      </c>
      <c r="D98" s="14">
        <v>0</v>
      </c>
      <c r="E98" s="14">
        <v>0</v>
      </c>
      <c r="F98" s="14">
        <v>0</v>
      </c>
      <c r="G98" s="14" t="s">
        <v>53</v>
      </c>
    </row>
    <row r="99" spans="1:10" ht="30" customHeight="1" thickBot="1">
      <c r="A99" s="159"/>
      <c r="B99" s="162"/>
      <c r="C99" s="14" t="s">
        <v>13</v>
      </c>
      <c r="D99" s="14">
        <v>0</v>
      </c>
      <c r="E99" s="14">
        <v>0</v>
      </c>
      <c r="F99" s="14">
        <v>0</v>
      </c>
      <c r="G99" s="14"/>
    </row>
    <row r="100" spans="1:10" ht="30" customHeight="1" thickBot="1">
      <c r="A100" s="160"/>
      <c r="B100" s="163"/>
      <c r="C100" s="14" t="s">
        <v>9</v>
      </c>
      <c r="D100" s="14">
        <f>SUM(D97:D99)</f>
        <v>0</v>
      </c>
      <c r="E100" s="14">
        <f>SUM(E97:E99)</f>
        <v>0</v>
      </c>
      <c r="F100" s="14">
        <f>SUM(F97:F99)</f>
        <v>0</v>
      </c>
      <c r="G100" s="14"/>
    </row>
    <row r="101" spans="1:10" ht="30" customHeight="1" thickBot="1">
      <c r="A101" s="164" t="s">
        <v>10</v>
      </c>
      <c r="B101" s="165"/>
      <c r="C101" s="166"/>
      <c r="D101" s="14">
        <v>8</v>
      </c>
      <c r="E101" s="14">
        <v>8</v>
      </c>
      <c r="F101" s="14">
        <v>0</v>
      </c>
      <c r="G101" s="14" t="s">
        <v>53</v>
      </c>
      <c r="I101" s="18">
        <f>D101-E101</f>
        <v>0</v>
      </c>
    </row>
    <row r="102" spans="1:10" ht="30" customHeight="1" thickBot="1"/>
    <row r="103" spans="1:10" ht="46.5" customHeight="1" thickBot="1">
      <c r="A103" s="21" t="s">
        <v>0</v>
      </c>
      <c r="B103" s="22" t="s">
        <v>1</v>
      </c>
      <c r="C103" s="22" t="s">
        <v>2</v>
      </c>
      <c r="D103" s="22" t="s">
        <v>3</v>
      </c>
      <c r="E103" s="22" t="s">
        <v>4</v>
      </c>
      <c r="F103" s="22" t="s">
        <v>5</v>
      </c>
      <c r="G103" s="22" t="s">
        <v>6</v>
      </c>
    </row>
    <row r="104" spans="1:10" ht="30" customHeight="1" thickBot="1">
      <c r="A104" s="158" t="s">
        <v>83</v>
      </c>
      <c r="B104" s="161" t="s">
        <v>116</v>
      </c>
      <c r="C104" s="14" t="s">
        <v>11</v>
      </c>
      <c r="D104" s="14">
        <v>0</v>
      </c>
      <c r="E104" s="14">
        <v>0</v>
      </c>
      <c r="F104" s="14">
        <v>0</v>
      </c>
      <c r="G104" s="14"/>
    </row>
    <row r="105" spans="1:10" ht="30" customHeight="1" thickBot="1">
      <c r="A105" s="159"/>
      <c r="B105" s="162"/>
      <c r="C105" s="14" t="s">
        <v>12</v>
      </c>
      <c r="D105" s="14">
        <v>0</v>
      </c>
      <c r="E105" s="14">
        <v>0</v>
      </c>
      <c r="F105" s="14">
        <v>0</v>
      </c>
      <c r="G105" s="14" t="s">
        <v>53</v>
      </c>
    </row>
    <row r="106" spans="1:10" ht="30" customHeight="1" thickBot="1">
      <c r="A106" s="159"/>
      <c r="B106" s="162"/>
      <c r="C106" s="14" t="s">
        <v>13</v>
      </c>
      <c r="D106" s="14">
        <v>0</v>
      </c>
      <c r="E106" s="14">
        <v>0</v>
      </c>
      <c r="F106" s="14">
        <v>0</v>
      </c>
      <c r="G106" s="14"/>
    </row>
    <row r="107" spans="1:10" ht="30" customHeight="1" thickBot="1">
      <c r="A107" s="160"/>
      <c r="B107" s="163"/>
      <c r="C107" s="14" t="s">
        <v>9</v>
      </c>
      <c r="D107" s="14">
        <f>SUM(D104:D106)</f>
        <v>0</v>
      </c>
      <c r="E107" s="14">
        <f>SUM(E104:E106)</f>
        <v>0</v>
      </c>
      <c r="F107" s="14">
        <f>SUM(F104:F106)</f>
        <v>0</v>
      </c>
      <c r="G107" s="14"/>
    </row>
    <row r="108" spans="1:10" ht="30" customHeight="1" thickBot="1">
      <c r="A108" s="164" t="s">
        <v>10</v>
      </c>
      <c r="B108" s="165"/>
      <c r="C108" s="166"/>
      <c r="D108" s="14">
        <v>0</v>
      </c>
      <c r="E108" s="14">
        <v>0</v>
      </c>
      <c r="F108" s="14">
        <v>0</v>
      </c>
      <c r="G108" s="14" t="s">
        <v>53</v>
      </c>
      <c r="I108" s="18">
        <f>D108-E108</f>
        <v>0</v>
      </c>
    </row>
    <row r="109" spans="1:10" ht="30" customHeight="1">
      <c r="A109" s="17"/>
      <c r="B109" s="17"/>
      <c r="C109" s="17"/>
      <c r="D109" s="17"/>
      <c r="E109" s="17"/>
      <c r="F109" s="17"/>
      <c r="G109" s="17"/>
    </row>
    <row r="110" spans="1:10" ht="30" customHeight="1" thickBot="1">
      <c r="D110" s="23">
        <v>7</v>
      </c>
    </row>
    <row r="111" spans="1:10" ht="45.75" customHeight="1" thickBot="1">
      <c r="A111" s="21" t="s">
        <v>0</v>
      </c>
      <c r="B111" s="22" t="s">
        <v>1</v>
      </c>
      <c r="C111" s="22" t="s">
        <v>2</v>
      </c>
      <c r="D111" s="22" t="s">
        <v>3</v>
      </c>
      <c r="E111" s="22" t="s">
        <v>4</v>
      </c>
      <c r="F111" s="22" t="s">
        <v>5</v>
      </c>
      <c r="G111" s="22" t="s">
        <v>6</v>
      </c>
    </row>
    <row r="112" spans="1:10" ht="30" customHeight="1" thickBot="1">
      <c r="A112" s="158" t="s">
        <v>84</v>
      </c>
      <c r="B112" s="161" t="s">
        <v>116</v>
      </c>
      <c r="C112" s="14" t="s">
        <v>11</v>
      </c>
      <c r="D112" s="14">
        <v>0</v>
      </c>
      <c r="E112" s="14">
        <v>0</v>
      </c>
      <c r="F112" s="14">
        <v>0</v>
      </c>
      <c r="G112" s="14"/>
      <c r="J112" s="18" t="s">
        <v>53</v>
      </c>
    </row>
    <row r="113" spans="1:9" ht="30" customHeight="1" thickBot="1">
      <c r="A113" s="159"/>
      <c r="B113" s="162"/>
      <c r="C113" s="14" t="s">
        <v>12</v>
      </c>
      <c r="D113" s="14">
        <v>1</v>
      </c>
      <c r="E113" s="14">
        <v>0</v>
      </c>
      <c r="F113" s="14">
        <v>0</v>
      </c>
      <c r="G113" s="14" t="s">
        <v>53</v>
      </c>
    </row>
    <row r="114" spans="1:9" ht="30" customHeight="1" thickBot="1">
      <c r="A114" s="159"/>
      <c r="B114" s="162"/>
      <c r="C114" s="14" t="s">
        <v>13</v>
      </c>
      <c r="D114" s="14">
        <v>0</v>
      </c>
      <c r="E114" s="14">
        <v>0</v>
      </c>
      <c r="F114" s="14">
        <v>0</v>
      </c>
      <c r="G114" s="14"/>
    </row>
    <row r="115" spans="1:9" ht="30" customHeight="1" thickBot="1">
      <c r="A115" s="160"/>
      <c r="B115" s="163"/>
      <c r="C115" s="14" t="s">
        <v>9</v>
      </c>
      <c r="D115" s="14">
        <f>SUM(D112:D114)</f>
        <v>1</v>
      </c>
      <c r="E115" s="14">
        <f>SUM(E112:E114)</f>
        <v>0</v>
      </c>
      <c r="F115" s="14">
        <f>SUM(F112:F114)</f>
        <v>0</v>
      </c>
      <c r="G115" s="14"/>
    </row>
    <row r="116" spans="1:9" ht="30" customHeight="1" thickBot="1">
      <c r="A116" s="164" t="s">
        <v>10</v>
      </c>
      <c r="B116" s="165"/>
      <c r="C116" s="166"/>
      <c r="D116" s="14">
        <v>15</v>
      </c>
      <c r="E116" s="14">
        <v>0</v>
      </c>
      <c r="F116" s="14">
        <v>0</v>
      </c>
      <c r="G116" s="14" t="s">
        <v>53</v>
      </c>
      <c r="I116" s="18">
        <f>D116-E116</f>
        <v>15</v>
      </c>
    </row>
    <row r="117" spans="1:9" ht="30" customHeight="1" thickBot="1"/>
    <row r="118" spans="1:9" ht="44.25" customHeight="1" thickBot="1">
      <c r="A118" s="21" t="s">
        <v>0</v>
      </c>
      <c r="B118" s="22" t="s">
        <v>1</v>
      </c>
      <c r="C118" s="22" t="s">
        <v>2</v>
      </c>
      <c r="D118" s="22" t="s">
        <v>3</v>
      </c>
      <c r="E118" s="22" t="s">
        <v>4</v>
      </c>
      <c r="F118" s="22" t="s">
        <v>5</v>
      </c>
      <c r="G118" s="22" t="s">
        <v>6</v>
      </c>
    </row>
    <row r="119" spans="1:9" ht="30" customHeight="1" thickBot="1">
      <c r="A119" s="158" t="s">
        <v>110</v>
      </c>
      <c r="B119" s="161" t="s">
        <v>116</v>
      </c>
      <c r="C119" s="14" t="s">
        <v>11</v>
      </c>
      <c r="D119" s="14">
        <v>19</v>
      </c>
      <c r="E119" s="14">
        <v>0</v>
      </c>
      <c r="F119" s="14">
        <v>0</v>
      </c>
      <c r="G119" s="14" t="s">
        <v>53</v>
      </c>
    </row>
    <row r="120" spans="1:9" ht="30" customHeight="1" thickBot="1">
      <c r="A120" s="159"/>
      <c r="B120" s="162"/>
      <c r="C120" s="14" t="s">
        <v>12</v>
      </c>
      <c r="D120" s="14">
        <v>0</v>
      </c>
      <c r="E120" s="14">
        <v>0</v>
      </c>
      <c r="F120" s="14">
        <v>0</v>
      </c>
      <c r="G120" s="14" t="s">
        <v>53</v>
      </c>
    </row>
    <row r="121" spans="1:9" ht="30" customHeight="1" thickBot="1">
      <c r="A121" s="159"/>
      <c r="B121" s="162"/>
      <c r="C121" s="14" t="s">
        <v>13</v>
      </c>
      <c r="D121" s="14">
        <v>0</v>
      </c>
      <c r="E121" s="14">
        <v>0</v>
      </c>
      <c r="F121" s="14">
        <v>0</v>
      </c>
      <c r="G121" s="14"/>
    </row>
    <row r="122" spans="1:9" ht="30" customHeight="1" thickBot="1">
      <c r="A122" s="160"/>
      <c r="B122" s="163"/>
      <c r="C122" s="14" t="s">
        <v>9</v>
      </c>
      <c r="D122" s="14">
        <f>SUM(D119:D121)</f>
        <v>19</v>
      </c>
      <c r="E122" s="14">
        <f>SUM(E119:E121)</f>
        <v>0</v>
      </c>
      <c r="F122" s="14">
        <f>SUM(F119:F121)</f>
        <v>0</v>
      </c>
      <c r="G122" s="14"/>
      <c r="I122" s="18" t="s">
        <v>53</v>
      </c>
    </row>
    <row r="123" spans="1:9" ht="30" customHeight="1" thickBot="1">
      <c r="A123" s="164" t="s">
        <v>10</v>
      </c>
      <c r="B123" s="165"/>
      <c r="C123" s="166"/>
      <c r="D123" s="14">
        <v>71</v>
      </c>
      <c r="E123" s="14">
        <v>0</v>
      </c>
      <c r="F123" s="14">
        <v>0</v>
      </c>
      <c r="G123" s="14" t="s">
        <v>53</v>
      </c>
      <c r="I123" s="18">
        <f>D123-E123</f>
        <v>71</v>
      </c>
    </row>
    <row r="124" spans="1:9" ht="30" customHeight="1">
      <c r="D124" s="23" t="s">
        <v>53</v>
      </c>
    </row>
    <row r="125" spans="1:9" ht="30" customHeight="1">
      <c r="D125" s="23">
        <v>8</v>
      </c>
    </row>
    <row r="126" spans="1:9" ht="30" customHeight="1"/>
    <row r="127" spans="1:9" ht="30" customHeight="1"/>
    <row r="128" spans="1:9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</sheetData>
  <mergeCells count="52">
    <mergeCell ref="A7:E7"/>
    <mergeCell ref="F1:G1"/>
    <mergeCell ref="A2:G2"/>
    <mergeCell ref="A3:F3"/>
    <mergeCell ref="A5:E5"/>
    <mergeCell ref="A6:E6"/>
    <mergeCell ref="A8:E8"/>
    <mergeCell ref="A11:A14"/>
    <mergeCell ref="B11:B14"/>
    <mergeCell ref="A15:C15"/>
    <mergeCell ref="A22:A25"/>
    <mergeCell ref="B22:B25"/>
    <mergeCell ref="A26:C26"/>
    <mergeCell ref="A29:A32"/>
    <mergeCell ref="B29:B32"/>
    <mergeCell ref="A33:C33"/>
    <mergeCell ref="A37:A40"/>
    <mergeCell ref="B37:B40"/>
    <mergeCell ref="A41:C41"/>
    <mergeCell ref="A44:A47"/>
    <mergeCell ref="B44:B47"/>
    <mergeCell ref="A48:C48"/>
    <mergeCell ref="A52:A55"/>
    <mergeCell ref="B52:B55"/>
    <mergeCell ref="A56:C56"/>
    <mergeCell ref="A59:A62"/>
    <mergeCell ref="B59:B62"/>
    <mergeCell ref="A63:C63"/>
    <mergeCell ref="A67:A70"/>
    <mergeCell ref="B67:B70"/>
    <mergeCell ref="A71:C71"/>
    <mergeCell ref="A74:A77"/>
    <mergeCell ref="B74:B77"/>
    <mergeCell ref="A78:C78"/>
    <mergeCell ref="A82:A85"/>
    <mergeCell ref="B82:B85"/>
    <mergeCell ref="A86:C86"/>
    <mergeCell ref="A89:A92"/>
    <mergeCell ref="B89:B92"/>
    <mergeCell ref="A93:C93"/>
    <mergeCell ref="A97:A100"/>
    <mergeCell ref="B97:B100"/>
    <mergeCell ref="A116:C116"/>
    <mergeCell ref="A119:A122"/>
    <mergeCell ref="B119:B122"/>
    <mergeCell ref="A123:C123"/>
    <mergeCell ref="A101:C101"/>
    <mergeCell ref="A104:A107"/>
    <mergeCell ref="B104:B107"/>
    <mergeCell ref="A108:C108"/>
    <mergeCell ref="A112:A115"/>
    <mergeCell ref="B112:B115"/>
  </mergeCells>
  <pageMargins left="0.7" right="0.7" top="0.75" bottom="0.75" header="0.3" footer="0.3"/>
  <pageSetup paperSize="9" orientation="landscape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60"/>
  <sheetViews>
    <sheetView topLeftCell="A109" workbookViewId="0">
      <selection activeCell="A109" sqref="A1:XFD1048576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119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D15+D25+D32+D39+D46+D53+D60+D67+D74+D81+D88+D95+D102+D109+D116</f>
        <v>272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E15+E25+E32+E39+E46+E53+E60+E67+E74+E81+E88+E95+E102+E109+E116</f>
        <v>153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F15+F25+F32+F39+F46+F53+F60+F74+F67+F81+F88+F95+F102+F109+F116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119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33" customHeight="1" thickBot="1">
      <c r="A11" s="158" t="s">
        <v>7</v>
      </c>
      <c r="B11" s="161" t="s">
        <v>118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33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33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33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33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/>
      <c r="I15" s="18">
        <f>D15-E15</f>
        <v>1</v>
      </c>
    </row>
    <row r="16" spans="1:9" ht="33" customHeight="1">
      <c r="A16" s="17"/>
      <c r="B16" s="17"/>
      <c r="C16" s="17"/>
      <c r="D16" s="17"/>
      <c r="E16" s="17"/>
      <c r="F16" s="17"/>
      <c r="G16" s="17"/>
    </row>
    <row r="17" spans="1:9" ht="33" customHeight="1">
      <c r="A17" s="17"/>
      <c r="B17" s="17"/>
      <c r="C17" s="17"/>
      <c r="D17" s="17"/>
      <c r="E17" s="17"/>
      <c r="F17" s="17"/>
      <c r="G17" s="17"/>
    </row>
    <row r="18" spans="1:9" ht="33" customHeight="1">
      <c r="A18" s="17"/>
      <c r="B18" s="17"/>
      <c r="C18" s="17"/>
      <c r="D18" s="17"/>
      <c r="E18" s="17"/>
      <c r="F18" s="17"/>
      <c r="G18" s="17"/>
    </row>
    <row r="19" spans="1:9" ht="33" customHeight="1" thickBot="1">
      <c r="D19" s="23">
        <v>1</v>
      </c>
    </row>
    <row r="20" spans="1:9" ht="42.75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9" ht="33" customHeight="1" thickBot="1">
      <c r="A21" s="158" t="s">
        <v>14</v>
      </c>
      <c r="B21" s="161" t="s">
        <v>118</v>
      </c>
      <c r="C21" s="14" t="s">
        <v>11</v>
      </c>
      <c r="D21" s="14">
        <v>0</v>
      </c>
      <c r="E21" s="14">
        <v>0</v>
      </c>
      <c r="F21" s="14">
        <v>0</v>
      </c>
      <c r="G21" s="14" t="s">
        <v>53</v>
      </c>
    </row>
    <row r="22" spans="1:9" ht="33" customHeight="1" thickBot="1">
      <c r="A22" s="159"/>
      <c r="B22" s="162"/>
      <c r="C22" s="14" t="s">
        <v>12</v>
      </c>
      <c r="D22" s="14">
        <v>0</v>
      </c>
      <c r="E22" s="14">
        <v>0</v>
      </c>
      <c r="F22" s="14">
        <v>0</v>
      </c>
      <c r="G22" s="14" t="s">
        <v>53</v>
      </c>
    </row>
    <row r="23" spans="1:9" ht="33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9" ht="33" customHeight="1" thickBot="1">
      <c r="A24" s="160"/>
      <c r="B24" s="163"/>
      <c r="C24" s="14" t="s">
        <v>9</v>
      </c>
      <c r="D24" s="14">
        <f>SUM(D21:D23)</f>
        <v>0</v>
      </c>
      <c r="E24" s="14">
        <f>SUM(E21:E23)</f>
        <v>0</v>
      </c>
      <c r="F24" s="14">
        <f>SUM(F21:F23)</f>
        <v>0</v>
      </c>
      <c r="G24" s="14"/>
    </row>
    <row r="25" spans="1:9" ht="33" customHeight="1" thickBot="1">
      <c r="A25" s="164" t="s">
        <v>10</v>
      </c>
      <c r="B25" s="165"/>
      <c r="C25" s="166"/>
      <c r="D25" s="14">
        <v>32</v>
      </c>
      <c r="E25" s="14">
        <v>32</v>
      </c>
      <c r="F25" s="14">
        <v>0</v>
      </c>
      <c r="G25" s="14" t="s">
        <v>53</v>
      </c>
      <c r="I25" s="18">
        <f>D25-E25</f>
        <v>0</v>
      </c>
    </row>
    <row r="26" spans="1:9" ht="33" customHeight="1" thickBot="1">
      <c r="A26" s="17"/>
      <c r="B26" s="17"/>
      <c r="C26" s="17"/>
      <c r="D26" s="17"/>
      <c r="E26" s="17"/>
      <c r="F26" s="17"/>
      <c r="G26" s="17"/>
    </row>
    <row r="27" spans="1:9" ht="42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9" ht="33" customHeight="1" thickBot="1">
      <c r="A28" s="158" t="s">
        <v>15</v>
      </c>
      <c r="B28" s="161" t="s">
        <v>118</v>
      </c>
      <c r="C28" s="14" t="s">
        <v>11</v>
      </c>
      <c r="D28" s="14">
        <v>0</v>
      </c>
      <c r="E28" s="14">
        <v>0</v>
      </c>
      <c r="F28" s="14">
        <v>0</v>
      </c>
      <c r="G28" s="14" t="s">
        <v>53</v>
      </c>
    </row>
    <row r="29" spans="1:9" ht="33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 t="s">
        <v>53</v>
      </c>
    </row>
    <row r="30" spans="1:9" ht="33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9" ht="33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0</v>
      </c>
      <c r="F31" s="14">
        <f>SUM(F28:F30)</f>
        <v>0</v>
      </c>
      <c r="G31" s="14"/>
    </row>
    <row r="32" spans="1:9" ht="33" customHeight="1" thickBot="1">
      <c r="A32" s="164" t="s">
        <v>10</v>
      </c>
      <c r="B32" s="165"/>
      <c r="C32" s="166"/>
      <c r="D32" s="14">
        <v>18</v>
      </c>
      <c r="E32" s="14">
        <v>18</v>
      </c>
      <c r="F32" s="14">
        <v>0</v>
      </c>
      <c r="G32" s="14"/>
      <c r="I32" s="18">
        <f>D32-E32</f>
        <v>0</v>
      </c>
    </row>
    <row r="33" spans="1:9" ht="42.75" customHeight="1" thickBot="1">
      <c r="A33" s="17"/>
      <c r="B33" s="17"/>
      <c r="C33" s="17"/>
      <c r="D33" s="29">
        <v>2</v>
      </c>
      <c r="E33" s="17"/>
      <c r="F33" s="17"/>
      <c r="G33" s="17"/>
    </row>
    <row r="34" spans="1:9" ht="45.75" customHeight="1" thickBot="1">
      <c r="A34" s="21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2" t="s">
        <v>5</v>
      </c>
      <c r="G34" s="22" t="s">
        <v>6</v>
      </c>
    </row>
    <row r="35" spans="1:9" ht="33" customHeight="1" thickBot="1">
      <c r="A35" s="158" t="s">
        <v>33</v>
      </c>
      <c r="B35" s="161" t="s">
        <v>118</v>
      </c>
      <c r="C35" s="14" t="s">
        <v>11</v>
      </c>
      <c r="D35" s="14">
        <v>0</v>
      </c>
      <c r="E35" s="14">
        <v>0</v>
      </c>
      <c r="F35" s="14">
        <v>0</v>
      </c>
      <c r="G35" s="14" t="s">
        <v>53</v>
      </c>
    </row>
    <row r="36" spans="1:9" ht="33" customHeight="1" thickBot="1">
      <c r="A36" s="159"/>
      <c r="B36" s="162"/>
      <c r="C36" s="14" t="s">
        <v>12</v>
      </c>
      <c r="D36" s="14">
        <v>0</v>
      </c>
      <c r="E36" s="14">
        <v>0</v>
      </c>
      <c r="F36" s="14">
        <v>0</v>
      </c>
      <c r="G36" s="14" t="s">
        <v>53</v>
      </c>
    </row>
    <row r="37" spans="1:9" ht="33" customHeight="1" thickBot="1">
      <c r="A37" s="159"/>
      <c r="B37" s="162"/>
      <c r="C37" s="14" t="s">
        <v>13</v>
      </c>
      <c r="D37" s="14">
        <v>0</v>
      </c>
      <c r="E37" s="14">
        <v>0</v>
      </c>
      <c r="F37" s="14">
        <v>0</v>
      </c>
      <c r="G37" s="14" t="s">
        <v>53</v>
      </c>
    </row>
    <row r="38" spans="1:9" ht="33" customHeight="1" thickBot="1">
      <c r="A38" s="160"/>
      <c r="B38" s="163"/>
      <c r="C38" s="14" t="s">
        <v>9</v>
      </c>
      <c r="D38" s="14">
        <f>SUM(D35:D37)</f>
        <v>0</v>
      </c>
      <c r="E38" s="14">
        <f>SUM(E35:E37)</f>
        <v>0</v>
      </c>
      <c r="F38" s="14">
        <f>SUM(F35:F37)</f>
        <v>0</v>
      </c>
      <c r="G38" s="14"/>
    </row>
    <row r="39" spans="1:9" ht="33" customHeight="1" thickBot="1">
      <c r="A39" s="164" t="s">
        <v>10</v>
      </c>
      <c r="B39" s="165"/>
      <c r="C39" s="166"/>
      <c r="D39" s="14">
        <v>46</v>
      </c>
      <c r="E39" s="14">
        <v>46</v>
      </c>
      <c r="F39" s="14">
        <v>0</v>
      </c>
      <c r="G39" s="14"/>
      <c r="I39" s="18">
        <f>D39-E39</f>
        <v>0</v>
      </c>
    </row>
    <row r="40" spans="1:9" ht="33" customHeight="1" thickBot="1"/>
    <row r="41" spans="1:9" ht="45.75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9" ht="33" customHeight="1" thickBot="1">
      <c r="A42" s="158" t="s">
        <v>27</v>
      </c>
      <c r="B42" s="161" t="s">
        <v>118</v>
      </c>
      <c r="C42" s="14" t="s">
        <v>11</v>
      </c>
      <c r="D42" s="26">
        <v>0</v>
      </c>
      <c r="E42" s="14">
        <v>0</v>
      </c>
      <c r="F42" s="14">
        <v>0</v>
      </c>
      <c r="G42" s="14"/>
    </row>
    <row r="43" spans="1:9" ht="33" customHeight="1" thickBot="1">
      <c r="A43" s="159"/>
      <c r="B43" s="162"/>
      <c r="C43" s="14" t="s">
        <v>12</v>
      </c>
      <c r="D43" s="26">
        <v>0</v>
      </c>
      <c r="E43" s="14">
        <v>0</v>
      </c>
      <c r="F43" s="14">
        <v>0</v>
      </c>
      <c r="G43" s="14" t="s">
        <v>53</v>
      </c>
    </row>
    <row r="44" spans="1:9" ht="33" customHeight="1" thickBot="1">
      <c r="A44" s="159"/>
      <c r="B44" s="162"/>
      <c r="C44" s="14" t="s">
        <v>13</v>
      </c>
      <c r="D44" s="26">
        <v>0</v>
      </c>
      <c r="E44" s="14">
        <v>0</v>
      </c>
      <c r="F44" s="14">
        <v>0</v>
      </c>
      <c r="G44" s="14"/>
    </row>
    <row r="45" spans="1:9" ht="33" customHeight="1" thickBot="1">
      <c r="A45" s="160"/>
      <c r="B45" s="163"/>
      <c r="C45" s="14" t="s">
        <v>9</v>
      </c>
      <c r="D45" s="26">
        <f>SUM(D42:D44)</f>
        <v>0</v>
      </c>
      <c r="E45" s="14">
        <f>SUM(E42:E44)</f>
        <v>0</v>
      </c>
      <c r="F45" s="14">
        <f>SUM(F42:F44)</f>
        <v>0</v>
      </c>
      <c r="G45" s="14"/>
    </row>
    <row r="46" spans="1:9" ht="33" customHeight="1" thickBot="1">
      <c r="A46" s="164" t="s">
        <v>10</v>
      </c>
      <c r="B46" s="165"/>
      <c r="C46" s="166"/>
      <c r="D46" s="26">
        <v>5</v>
      </c>
      <c r="E46" s="14">
        <v>5</v>
      </c>
      <c r="F46" s="14">
        <v>0</v>
      </c>
      <c r="G46" s="14"/>
      <c r="I46" s="18">
        <f>D46-E46</f>
        <v>0</v>
      </c>
    </row>
    <row r="47" spans="1:9" ht="45.75" customHeight="1" thickBot="1">
      <c r="A47" s="17"/>
      <c r="B47" s="17"/>
      <c r="C47" s="17"/>
      <c r="D47" s="23">
        <v>3</v>
      </c>
      <c r="E47" s="17"/>
      <c r="F47" s="17"/>
      <c r="G47" s="17"/>
    </row>
    <row r="48" spans="1:9" ht="47.2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9" ht="33" customHeight="1" thickBot="1">
      <c r="A49" s="158" t="s">
        <v>20</v>
      </c>
      <c r="B49" s="161" t="s">
        <v>118</v>
      </c>
      <c r="C49" s="14" t="s">
        <v>11</v>
      </c>
      <c r="D49" s="14">
        <v>0</v>
      </c>
      <c r="E49" s="14">
        <v>0</v>
      </c>
      <c r="F49" s="14">
        <v>0</v>
      </c>
      <c r="G49" s="14" t="s">
        <v>53</v>
      </c>
    </row>
    <row r="50" spans="1:9" ht="33" customHeight="1" thickBot="1">
      <c r="A50" s="159"/>
      <c r="B50" s="162"/>
      <c r="C50" s="14" t="s">
        <v>12</v>
      </c>
      <c r="D50" s="14">
        <v>1</v>
      </c>
      <c r="E50" s="14">
        <v>0</v>
      </c>
      <c r="F50" s="14">
        <v>0</v>
      </c>
      <c r="G50" s="14" t="s">
        <v>53</v>
      </c>
    </row>
    <row r="51" spans="1:9" ht="33" customHeight="1" thickBot="1">
      <c r="A51" s="159"/>
      <c r="B51" s="162"/>
      <c r="C51" s="14" t="s">
        <v>13</v>
      </c>
      <c r="D51" s="14">
        <v>0</v>
      </c>
      <c r="E51" s="14">
        <v>0</v>
      </c>
      <c r="F51" s="14">
        <v>0</v>
      </c>
      <c r="G51" s="14" t="s">
        <v>53</v>
      </c>
    </row>
    <row r="52" spans="1:9" ht="33" customHeight="1" thickBot="1">
      <c r="A52" s="160"/>
      <c r="B52" s="163"/>
      <c r="C52" s="14" t="s">
        <v>9</v>
      </c>
      <c r="D52" s="14">
        <f>SUM(D49:D51)</f>
        <v>1</v>
      </c>
      <c r="E52" s="14">
        <f>SUM(E49:E51)</f>
        <v>0</v>
      </c>
      <c r="F52" s="14">
        <f>SUM(F49:F51)</f>
        <v>0</v>
      </c>
      <c r="G52" s="14"/>
    </row>
    <row r="53" spans="1:9" ht="33" customHeight="1" thickBot="1">
      <c r="A53" s="164" t="s">
        <v>10</v>
      </c>
      <c r="B53" s="165"/>
      <c r="C53" s="166"/>
      <c r="D53" s="14">
        <v>16</v>
      </c>
      <c r="E53" s="14">
        <v>8</v>
      </c>
      <c r="F53" s="14">
        <v>0</v>
      </c>
      <c r="G53" s="14" t="s">
        <v>53</v>
      </c>
      <c r="I53" s="18">
        <f>D53-E53</f>
        <v>8</v>
      </c>
    </row>
    <row r="54" spans="1:9" ht="33" customHeight="1" thickBot="1">
      <c r="A54" s="17"/>
      <c r="B54" s="17"/>
      <c r="C54" s="17"/>
      <c r="D54" s="17"/>
      <c r="E54" s="17"/>
      <c r="F54" s="17"/>
      <c r="G54" s="17"/>
    </row>
    <row r="55" spans="1:9" ht="45" customHeight="1" thickBot="1">
      <c r="A55" s="21" t="s">
        <v>0</v>
      </c>
      <c r="B55" s="22" t="s">
        <v>1</v>
      </c>
      <c r="C55" s="22" t="s">
        <v>2</v>
      </c>
      <c r="D55" s="22" t="s">
        <v>3</v>
      </c>
      <c r="E55" s="22" t="s">
        <v>4</v>
      </c>
      <c r="F55" s="22" t="s">
        <v>5</v>
      </c>
      <c r="G55" s="22" t="s">
        <v>6</v>
      </c>
    </row>
    <row r="56" spans="1:9" ht="33" customHeight="1" thickBot="1">
      <c r="A56" s="158" t="s">
        <v>17</v>
      </c>
      <c r="B56" s="161" t="s">
        <v>118</v>
      </c>
      <c r="C56" s="14" t="s">
        <v>11</v>
      </c>
      <c r="D56" s="14">
        <v>0</v>
      </c>
      <c r="E56" s="14">
        <v>0</v>
      </c>
      <c r="F56" s="14">
        <v>0</v>
      </c>
      <c r="G56" s="14"/>
    </row>
    <row r="57" spans="1:9" ht="33" customHeight="1" thickBot="1">
      <c r="A57" s="159"/>
      <c r="B57" s="162"/>
      <c r="C57" s="14" t="s">
        <v>12</v>
      </c>
      <c r="D57" s="14">
        <v>0</v>
      </c>
      <c r="E57" s="14">
        <v>0</v>
      </c>
      <c r="F57" s="14">
        <v>0</v>
      </c>
      <c r="G57" s="14"/>
    </row>
    <row r="58" spans="1:9" ht="33" customHeight="1" thickBot="1">
      <c r="A58" s="159"/>
      <c r="B58" s="162"/>
      <c r="C58" s="14" t="s">
        <v>13</v>
      </c>
      <c r="D58" s="14">
        <v>0</v>
      </c>
      <c r="E58" s="14">
        <v>0</v>
      </c>
      <c r="F58" s="14">
        <v>0</v>
      </c>
      <c r="G58" s="14"/>
    </row>
    <row r="59" spans="1:9" ht="33" customHeight="1" thickBot="1">
      <c r="A59" s="160"/>
      <c r="B59" s="163"/>
      <c r="C59" s="14" t="s">
        <v>9</v>
      </c>
      <c r="D59" s="14">
        <f>SUM(D56:D58)</f>
        <v>0</v>
      </c>
      <c r="E59" s="14">
        <v>0</v>
      </c>
      <c r="F59" s="14">
        <v>0</v>
      </c>
      <c r="G59" s="14"/>
    </row>
    <row r="60" spans="1:9" ht="33" customHeight="1" thickBot="1">
      <c r="A60" s="164" t="s">
        <v>10</v>
      </c>
      <c r="B60" s="165"/>
      <c r="C60" s="166"/>
      <c r="D60" s="14">
        <v>0</v>
      </c>
      <c r="E60" s="14">
        <v>0</v>
      </c>
      <c r="F60" s="14">
        <v>0</v>
      </c>
      <c r="G60" s="14"/>
      <c r="I60" s="18">
        <f>D60-E60</f>
        <v>0</v>
      </c>
    </row>
    <row r="61" spans="1:9" ht="46.5" customHeight="1" thickBot="1">
      <c r="A61" s="17"/>
      <c r="B61" s="17"/>
      <c r="C61" s="17"/>
      <c r="D61" s="23">
        <v>4</v>
      </c>
      <c r="E61" s="17"/>
      <c r="F61" s="17"/>
      <c r="G61" s="17"/>
    </row>
    <row r="62" spans="1:9" ht="42.75" customHeight="1" thickBot="1">
      <c r="A62" s="21" t="s">
        <v>0</v>
      </c>
      <c r="B62" s="22" t="s">
        <v>1</v>
      </c>
      <c r="C62" s="22" t="s">
        <v>2</v>
      </c>
      <c r="D62" s="22" t="s">
        <v>3</v>
      </c>
      <c r="E62" s="22" t="s">
        <v>4</v>
      </c>
      <c r="F62" s="22" t="s">
        <v>5</v>
      </c>
      <c r="G62" s="22" t="s">
        <v>6</v>
      </c>
    </row>
    <row r="63" spans="1:9" ht="33" customHeight="1" thickBot="1">
      <c r="A63" s="158" t="s">
        <v>18</v>
      </c>
      <c r="B63" s="161" t="s">
        <v>118</v>
      </c>
      <c r="C63" s="14" t="s">
        <v>11</v>
      </c>
      <c r="D63" s="14">
        <v>0</v>
      </c>
      <c r="E63" s="14">
        <v>0</v>
      </c>
      <c r="F63" s="14">
        <v>0</v>
      </c>
      <c r="G63" s="14"/>
    </row>
    <row r="64" spans="1:9" ht="33" customHeight="1" thickBot="1">
      <c r="A64" s="159"/>
      <c r="B64" s="162"/>
      <c r="C64" s="14" t="s">
        <v>12</v>
      </c>
      <c r="D64" s="14">
        <v>0</v>
      </c>
      <c r="E64" s="14">
        <v>0</v>
      </c>
      <c r="F64" s="14">
        <v>0</v>
      </c>
      <c r="G64" s="14" t="s">
        <v>53</v>
      </c>
    </row>
    <row r="65" spans="1:9" ht="33" customHeight="1" thickBot="1">
      <c r="A65" s="159"/>
      <c r="B65" s="162"/>
      <c r="C65" s="14" t="s">
        <v>13</v>
      </c>
      <c r="D65" s="14">
        <v>0</v>
      </c>
      <c r="E65" s="14">
        <v>0</v>
      </c>
      <c r="F65" s="14">
        <v>0</v>
      </c>
      <c r="G65" s="14"/>
    </row>
    <row r="66" spans="1:9" ht="33" customHeight="1" thickBot="1">
      <c r="A66" s="160"/>
      <c r="B66" s="163"/>
      <c r="C66" s="14" t="s">
        <v>9</v>
      </c>
      <c r="D66" s="14">
        <f>SUM(D63:D65)</f>
        <v>0</v>
      </c>
      <c r="E66" s="14">
        <f>SUM(E63:E65)</f>
        <v>0</v>
      </c>
      <c r="F66" s="14">
        <f>SUM(F63:F65)</f>
        <v>0</v>
      </c>
      <c r="G66" s="14"/>
    </row>
    <row r="67" spans="1:9" ht="33" customHeight="1" thickBot="1">
      <c r="A67" s="164" t="s">
        <v>10</v>
      </c>
      <c r="B67" s="165"/>
      <c r="C67" s="166"/>
      <c r="D67" s="14">
        <v>2</v>
      </c>
      <c r="E67" s="14">
        <v>2</v>
      </c>
      <c r="F67" s="14">
        <v>0</v>
      </c>
      <c r="G67" s="14" t="s">
        <v>53</v>
      </c>
      <c r="I67" s="18">
        <f>D67-E67</f>
        <v>0</v>
      </c>
    </row>
    <row r="68" spans="1:9" ht="33" customHeight="1" thickBot="1">
      <c r="A68" s="17"/>
      <c r="B68" s="17"/>
      <c r="C68" s="17"/>
      <c r="D68" s="17"/>
      <c r="E68" s="17"/>
      <c r="F68" s="17"/>
      <c r="G68" s="17"/>
    </row>
    <row r="69" spans="1:9" ht="44.2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9" ht="33" customHeight="1" thickBot="1">
      <c r="A70" s="158" t="s">
        <v>19</v>
      </c>
      <c r="B70" s="161" t="s">
        <v>118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9" ht="33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/>
    </row>
    <row r="72" spans="1:9" ht="33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9" ht="33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9" ht="33" customHeight="1" thickBot="1">
      <c r="A74" s="164" t="s">
        <v>10</v>
      </c>
      <c r="B74" s="165"/>
      <c r="C74" s="166"/>
      <c r="D74" s="14">
        <v>0</v>
      </c>
      <c r="E74" s="14">
        <v>0</v>
      </c>
      <c r="F74" s="14">
        <v>0</v>
      </c>
      <c r="G74" s="14"/>
      <c r="I74" s="18">
        <f>D74-E74</f>
        <v>0</v>
      </c>
    </row>
    <row r="75" spans="1:9" ht="41.25" customHeight="1" thickBot="1">
      <c r="A75" s="17"/>
      <c r="B75" s="17"/>
      <c r="C75" s="17"/>
      <c r="D75" s="23">
        <v>5</v>
      </c>
      <c r="E75" s="17"/>
      <c r="F75" s="17"/>
      <c r="G75" s="17"/>
    </row>
    <row r="76" spans="1:9" ht="4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9" ht="33" customHeight="1" thickBot="1">
      <c r="A77" s="158" t="s">
        <v>21</v>
      </c>
      <c r="B77" s="161" t="s">
        <v>118</v>
      </c>
      <c r="C77" s="14" t="s">
        <v>11</v>
      </c>
      <c r="D77" s="14">
        <v>2</v>
      </c>
      <c r="E77" s="14">
        <v>0</v>
      </c>
      <c r="F77" s="14">
        <v>0</v>
      </c>
      <c r="G77" s="14"/>
    </row>
    <row r="78" spans="1:9" ht="33" customHeight="1" thickBot="1">
      <c r="A78" s="159"/>
      <c r="B78" s="162"/>
      <c r="C78" s="14" t="s">
        <v>12</v>
      </c>
      <c r="D78" s="14">
        <v>0</v>
      </c>
      <c r="E78" s="14">
        <v>0</v>
      </c>
      <c r="F78" s="14">
        <v>0</v>
      </c>
      <c r="G78" s="14"/>
    </row>
    <row r="79" spans="1:9" ht="33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9" ht="33" customHeight="1" thickBot="1">
      <c r="A80" s="160"/>
      <c r="B80" s="163"/>
      <c r="C80" s="14" t="s">
        <v>9</v>
      </c>
      <c r="D80" s="14">
        <f>SUM(D77:D79)</f>
        <v>2</v>
      </c>
      <c r="E80" s="14">
        <f>SUM(E77:E79)</f>
        <v>0</v>
      </c>
      <c r="F80" s="14">
        <f>SUM(F77:F79)</f>
        <v>0</v>
      </c>
      <c r="G80" s="14"/>
    </row>
    <row r="81" spans="1:9" ht="33" customHeight="1" thickBot="1">
      <c r="A81" s="164" t="s">
        <v>10</v>
      </c>
      <c r="B81" s="165"/>
      <c r="C81" s="166"/>
      <c r="D81" s="14">
        <v>15</v>
      </c>
      <c r="E81" s="14">
        <v>12</v>
      </c>
      <c r="F81" s="14">
        <v>0</v>
      </c>
      <c r="G81" s="14" t="s">
        <v>53</v>
      </c>
      <c r="I81" s="18">
        <f>D81-E81</f>
        <v>3</v>
      </c>
    </row>
    <row r="82" spans="1:9" ht="33" customHeight="1" thickBot="1">
      <c r="A82" s="17"/>
      <c r="B82" s="17"/>
      <c r="C82" s="17"/>
      <c r="D82" s="17"/>
      <c r="E82" s="17"/>
      <c r="F82" s="17"/>
      <c r="G82" s="17"/>
    </row>
    <row r="83" spans="1:9" ht="44.25" customHeight="1" thickBot="1">
      <c r="A83" s="21" t="s">
        <v>0</v>
      </c>
      <c r="B83" s="22" t="s">
        <v>1</v>
      </c>
      <c r="C83" s="22" t="s">
        <v>2</v>
      </c>
      <c r="D83" s="22" t="s">
        <v>3</v>
      </c>
      <c r="E83" s="22" t="s">
        <v>4</v>
      </c>
      <c r="F83" s="22" t="s">
        <v>5</v>
      </c>
      <c r="G83" s="22" t="s">
        <v>6</v>
      </c>
    </row>
    <row r="84" spans="1:9" ht="33" customHeight="1" thickBot="1">
      <c r="A84" s="158" t="s">
        <v>37</v>
      </c>
      <c r="B84" s="161" t="s">
        <v>118</v>
      </c>
      <c r="C84" s="14" t="s">
        <v>11</v>
      </c>
      <c r="D84" s="14">
        <v>0</v>
      </c>
      <c r="E84" s="14">
        <v>2</v>
      </c>
      <c r="F84" s="14">
        <v>0</v>
      </c>
      <c r="G84" s="14" t="s">
        <v>104</v>
      </c>
    </row>
    <row r="85" spans="1:9" ht="33" customHeight="1" thickBot="1">
      <c r="A85" s="159"/>
      <c r="B85" s="162"/>
      <c r="C85" s="14" t="s">
        <v>12</v>
      </c>
      <c r="D85" s="14">
        <v>0</v>
      </c>
      <c r="E85" s="14">
        <v>0</v>
      </c>
      <c r="F85" s="14">
        <v>0</v>
      </c>
      <c r="G85" s="14" t="s">
        <v>53</v>
      </c>
    </row>
    <row r="86" spans="1:9" ht="33" customHeight="1" thickBot="1">
      <c r="A86" s="159"/>
      <c r="B86" s="162"/>
      <c r="C86" s="14" t="s">
        <v>13</v>
      </c>
      <c r="D86" s="14">
        <v>0</v>
      </c>
      <c r="E86" s="14">
        <v>0</v>
      </c>
      <c r="F86" s="14">
        <v>0</v>
      </c>
      <c r="G86" s="14"/>
    </row>
    <row r="87" spans="1:9" ht="33" customHeight="1" thickBot="1">
      <c r="A87" s="160"/>
      <c r="B87" s="163"/>
      <c r="C87" s="14" t="s">
        <v>9</v>
      </c>
      <c r="D87" s="14">
        <f>SUM(D84:D86)</f>
        <v>0</v>
      </c>
      <c r="E87" s="14">
        <f>SUM(E84:E86)</f>
        <v>2</v>
      </c>
      <c r="F87" s="14">
        <f>SUM(F84:F86)</f>
        <v>0</v>
      </c>
      <c r="G87" s="14"/>
    </row>
    <row r="88" spans="1:9" ht="33" customHeight="1" thickBot="1">
      <c r="A88" s="164" t="s">
        <v>10</v>
      </c>
      <c r="B88" s="165"/>
      <c r="C88" s="166"/>
      <c r="D88" s="14">
        <v>9</v>
      </c>
      <c r="E88" s="14">
        <v>9</v>
      </c>
      <c r="F88" s="14">
        <v>0</v>
      </c>
      <c r="G88" s="14"/>
      <c r="I88" s="18">
        <f>D88-E88</f>
        <v>0</v>
      </c>
    </row>
    <row r="89" spans="1:9" ht="48" customHeight="1" thickBot="1">
      <c r="D89" s="23">
        <v>6</v>
      </c>
      <c r="I89" s="18" t="s">
        <v>53</v>
      </c>
    </row>
    <row r="90" spans="1:9" ht="47.2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9" ht="33" customHeight="1" thickBot="1">
      <c r="A91" s="158" t="s">
        <v>43</v>
      </c>
      <c r="B91" s="161" t="s">
        <v>118</v>
      </c>
      <c r="C91" s="14" t="s">
        <v>11</v>
      </c>
      <c r="D91" s="14">
        <v>0</v>
      </c>
      <c r="E91" s="14">
        <v>0</v>
      </c>
      <c r="F91" s="14">
        <v>0</v>
      </c>
      <c r="G91" s="14" t="s">
        <v>53</v>
      </c>
    </row>
    <row r="92" spans="1:9" ht="33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 t="s">
        <v>53</v>
      </c>
    </row>
    <row r="93" spans="1:9" ht="33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9" ht="33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9" ht="33" customHeight="1" thickBot="1">
      <c r="A95" s="164" t="s">
        <v>10</v>
      </c>
      <c r="B95" s="165"/>
      <c r="C95" s="166"/>
      <c r="D95" s="14">
        <v>8</v>
      </c>
      <c r="E95" s="14">
        <v>8</v>
      </c>
      <c r="F95" s="14">
        <v>0</v>
      </c>
      <c r="G95" s="14" t="s">
        <v>53</v>
      </c>
      <c r="I95" s="18">
        <f>D95-E95</f>
        <v>0</v>
      </c>
    </row>
    <row r="96" spans="1:9" ht="33" customHeight="1" thickBot="1"/>
    <row r="97" spans="1:10" ht="45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10" ht="33" customHeight="1" thickBot="1">
      <c r="A98" s="158" t="s">
        <v>83</v>
      </c>
      <c r="B98" s="161" t="s">
        <v>118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10" ht="33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 t="s">
        <v>53</v>
      </c>
    </row>
    <row r="100" spans="1:10" ht="33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10" ht="33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10" ht="33" customHeight="1" thickBot="1">
      <c r="A102" s="164" t="s">
        <v>10</v>
      </c>
      <c r="B102" s="165"/>
      <c r="C102" s="166"/>
      <c r="D102" s="14">
        <v>0</v>
      </c>
      <c r="E102" s="14">
        <v>0</v>
      </c>
      <c r="F102" s="14">
        <v>0</v>
      </c>
      <c r="G102" s="14" t="s">
        <v>53</v>
      </c>
      <c r="I102" s="18">
        <f>D102-E102</f>
        <v>0</v>
      </c>
    </row>
    <row r="103" spans="1:10" ht="45.75" customHeight="1" thickBot="1">
      <c r="D103" s="23">
        <v>7</v>
      </c>
    </row>
    <row r="104" spans="1:10" ht="44.25" customHeight="1" thickBot="1">
      <c r="A104" s="21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</row>
    <row r="105" spans="1:10" ht="33" customHeight="1" thickBot="1">
      <c r="A105" s="158" t="s">
        <v>84</v>
      </c>
      <c r="B105" s="161" t="s">
        <v>118</v>
      </c>
      <c r="C105" s="14" t="s">
        <v>11</v>
      </c>
      <c r="D105" s="14">
        <v>4</v>
      </c>
      <c r="E105" s="14">
        <v>0</v>
      </c>
      <c r="F105" s="14">
        <v>0</v>
      </c>
      <c r="G105" s="14"/>
      <c r="J105" s="18" t="s">
        <v>53</v>
      </c>
    </row>
    <row r="106" spans="1:10" ht="33" customHeight="1" thickBot="1">
      <c r="A106" s="159"/>
      <c r="B106" s="162"/>
      <c r="C106" s="14" t="s">
        <v>12</v>
      </c>
      <c r="D106" s="14">
        <v>0</v>
      </c>
      <c r="E106" s="14">
        <v>0</v>
      </c>
      <c r="F106" s="14">
        <v>0</v>
      </c>
      <c r="G106" s="14" t="s">
        <v>53</v>
      </c>
    </row>
    <row r="107" spans="1:10" ht="33" customHeight="1" thickBot="1">
      <c r="A107" s="159"/>
      <c r="B107" s="162"/>
      <c r="C107" s="14" t="s">
        <v>13</v>
      </c>
      <c r="D107" s="14">
        <v>0</v>
      </c>
      <c r="E107" s="14">
        <v>0</v>
      </c>
      <c r="F107" s="14">
        <v>0</v>
      </c>
      <c r="G107" s="14"/>
    </row>
    <row r="108" spans="1:10" ht="33" customHeight="1" thickBot="1">
      <c r="A108" s="160"/>
      <c r="B108" s="163"/>
      <c r="C108" s="14" t="s">
        <v>9</v>
      </c>
      <c r="D108" s="14">
        <f>SUM(D105:D107)</f>
        <v>4</v>
      </c>
      <c r="E108" s="14">
        <f>SUM(E105:E107)</f>
        <v>0</v>
      </c>
      <c r="F108" s="14">
        <f>SUM(F105:F107)</f>
        <v>0</v>
      </c>
      <c r="G108" s="14"/>
    </row>
    <row r="109" spans="1:10" ht="33" customHeight="1" thickBot="1">
      <c r="A109" s="164" t="s">
        <v>10</v>
      </c>
      <c r="B109" s="165"/>
      <c r="C109" s="166"/>
      <c r="D109" s="14">
        <v>19</v>
      </c>
      <c r="E109" s="14">
        <v>0</v>
      </c>
      <c r="F109" s="14">
        <v>0</v>
      </c>
      <c r="G109" s="14" t="s">
        <v>53</v>
      </c>
      <c r="I109" s="18">
        <f>D109-E109</f>
        <v>19</v>
      </c>
    </row>
    <row r="110" spans="1:10" ht="33" customHeight="1" thickBot="1"/>
    <row r="111" spans="1:10" ht="44.25" customHeight="1" thickBot="1">
      <c r="A111" s="21" t="s">
        <v>0</v>
      </c>
      <c r="B111" s="22" t="s">
        <v>1</v>
      </c>
      <c r="C111" s="22" t="s">
        <v>2</v>
      </c>
      <c r="D111" s="22" t="s">
        <v>3</v>
      </c>
      <c r="E111" s="22" t="s">
        <v>4</v>
      </c>
      <c r="F111" s="22" t="s">
        <v>5</v>
      </c>
      <c r="G111" s="22" t="s">
        <v>6</v>
      </c>
    </row>
    <row r="112" spans="1:10" ht="33" customHeight="1" thickBot="1">
      <c r="A112" s="158" t="s">
        <v>110</v>
      </c>
      <c r="B112" s="161" t="s">
        <v>118</v>
      </c>
      <c r="C112" s="14" t="s">
        <v>11</v>
      </c>
      <c r="D112" s="14">
        <v>0</v>
      </c>
      <c r="E112" s="14">
        <v>0</v>
      </c>
      <c r="F112" s="14">
        <v>0</v>
      </c>
      <c r="G112" s="14" t="s">
        <v>53</v>
      </c>
    </row>
    <row r="113" spans="1:9" ht="33" customHeight="1" thickBot="1">
      <c r="A113" s="159"/>
      <c r="B113" s="162"/>
      <c r="C113" s="14" t="s">
        <v>12</v>
      </c>
      <c r="D113" s="14">
        <v>17</v>
      </c>
      <c r="E113" s="14">
        <v>0</v>
      </c>
      <c r="F113" s="14">
        <v>0</v>
      </c>
      <c r="G113" s="14" t="s">
        <v>53</v>
      </c>
    </row>
    <row r="114" spans="1:9" ht="33" customHeight="1" thickBot="1">
      <c r="A114" s="159"/>
      <c r="B114" s="162"/>
      <c r="C114" s="14" t="s">
        <v>13</v>
      </c>
      <c r="D114" s="14">
        <v>0</v>
      </c>
      <c r="E114" s="14">
        <v>0</v>
      </c>
      <c r="F114" s="14">
        <v>0</v>
      </c>
      <c r="G114" s="14"/>
    </row>
    <row r="115" spans="1:9" ht="33" customHeight="1" thickBot="1">
      <c r="A115" s="160"/>
      <c r="B115" s="163"/>
      <c r="C115" s="14" t="s">
        <v>9</v>
      </c>
      <c r="D115" s="14">
        <f>SUM(D112:D114)</f>
        <v>17</v>
      </c>
      <c r="E115" s="14">
        <f>SUM(E112:E114)</f>
        <v>0</v>
      </c>
      <c r="F115" s="14">
        <f>SUM(F112:F114)</f>
        <v>0</v>
      </c>
      <c r="G115" s="14"/>
      <c r="I115" s="18" t="s">
        <v>53</v>
      </c>
    </row>
    <row r="116" spans="1:9" ht="33" customHeight="1" thickBot="1">
      <c r="A116" s="164" t="s">
        <v>10</v>
      </c>
      <c r="B116" s="165"/>
      <c r="C116" s="166"/>
      <c r="D116" s="14">
        <v>88</v>
      </c>
      <c r="E116" s="14">
        <v>0</v>
      </c>
      <c r="F116" s="14">
        <v>0</v>
      </c>
      <c r="G116" s="14" t="s">
        <v>53</v>
      </c>
      <c r="I116" s="18">
        <f>D116-E116</f>
        <v>88</v>
      </c>
    </row>
    <row r="117" spans="1:9" ht="48" customHeight="1">
      <c r="D117" s="23">
        <v>8</v>
      </c>
    </row>
    <row r="118" spans="1:9" ht="33" customHeight="1"/>
    <row r="119" spans="1:9" ht="33" customHeight="1"/>
    <row r="120" spans="1:9" ht="33" customHeight="1"/>
    <row r="121" spans="1:9" ht="33" customHeight="1"/>
    <row r="122" spans="1:9" ht="33" customHeight="1"/>
    <row r="123" spans="1:9" ht="33" customHeight="1"/>
    <row r="124" spans="1:9" ht="33" customHeight="1"/>
    <row r="125" spans="1:9" ht="33" customHeight="1"/>
    <row r="126" spans="1:9" ht="33" customHeight="1"/>
    <row r="127" spans="1:9" ht="33" customHeight="1"/>
    <row r="128" spans="1:9" ht="33" customHeight="1"/>
    <row r="129" ht="33" customHeight="1"/>
    <row r="130" ht="33" customHeight="1"/>
    <row r="131" ht="33" customHeight="1"/>
    <row r="132" ht="33" customHeight="1"/>
    <row r="133" ht="33" customHeight="1"/>
    <row r="134" ht="33" customHeight="1"/>
    <row r="135" ht="33" customHeight="1"/>
    <row r="136" ht="33" customHeight="1"/>
    <row r="137" ht="33" customHeight="1"/>
    <row r="138" ht="33" customHeight="1"/>
    <row r="139" ht="33" customHeight="1"/>
    <row r="140" ht="33" customHeight="1"/>
    <row r="141" ht="33" customHeight="1"/>
    <row r="142" ht="33" customHeight="1"/>
    <row r="143" ht="33" customHeight="1"/>
    <row r="144" ht="33" customHeight="1"/>
    <row r="145" ht="33" customHeight="1"/>
    <row r="146" ht="33" customHeight="1"/>
    <row r="147" ht="33" customHeight="1"/>
    <row r="148" ht="33" customHeight="1"/>
    <row r="149" ht="33" customHeight="1"/>
    <row r="150" ht="33" customHeight="1"/>
    <row r="151" ht="33" customHeight="1"/>
    <row r="152" ht="33" customHeight="1"/>
    <row r="153" ht="33" customHeight="1"/>
    <row r="154" ht="33" customHeight="1"/>
    <row r="155" ht="33" customHeight="1"/>
    <row r="156" ht="33" customHeight="1"/>
    <row r="157" ht="33" customHeight="1"/>
    <row r="158" ht="14.25"/>
    <row r="159" ht="14.25"/>
    <row r="160" ht="14.25"/>
  </sheetData>
  <mergeCells count="52">
    <mergeCell ref="A109:C109"/>
    <mergeCell ref="A112:A115"/>
    <mergeCell ref="B112:B115"/>
    <mergeCell ref="A116:C116"/>
    <mergeCell ref="A95:C95"/>
    <mergeCell ref="A98:A101"/>
    <mergeCell ref="B98:B101"/>
    <mergeCell ref="A102:C102"/>
    <mergeCell ref="A105:A108"/>
    <mergeCell ref="B105:B108"/>
    <mergeCell ref="A81:C81"/>
    <mergeCell ref="A84:A87"/>
    <mergeCell ref="B84:B87"/>
    <mergeCell ref="A88:C88"/>
    <mergeCell ref="A91:A94"/>
    <mergeCell ref="B91:B94"/>
    <mergeCell ref="A67:C67"/>
    <mergeCell ref="A70:A73"/>
    <mergeCell ref="B70:B73"/>
    <mergeCell ref="A74:C74"/>
    <mergeCell ref="A77:A80"/>
    <mergeCell ref="B77:B80"/>
    <mergeCell ref="A53:C53"/>
    <mergeCell ref="A56:A59"/>
    <mergeCell ref="B56:B59"/>
    <mergeCell ref="A60:C60"/>
    <mergeCell ref="A63:A66"/>
    <mergeCell ref="B63:B66"/>
    <mergeCell ref="A39:C39"/>
    <mergeCell ref="A42:A45"/>
    <mergeCell ref="B42:B45"/>
    <mergeCell ref="A46:C46"/>
    <mergeCell ref="A49:A52"/>
    <mergeCell ref="B49:B52"/>
    <mergeCell ref="A25:C25"/>
    <mergeCell ref="A28:A31"/>
    <mergeCell ref="B28:B31"/>
    <mergeCell ref="A32:C32"/>
    <mergeCell ref="A35:A38"/>
    <mergeCell ref="B35:B38"/>
    <mergeCell ref="A8:E8"/>
    <mergeCell ref="A11:A14"/>
    <mergeCell ref="B11:B14"/>
    <mergeCell ref="A15:C15"/>
    <mergeCell ref="A21:A24"/>
    <mergeCell ref="B21:B24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80"/>
  <sheetViews>
    <sheetView topLeftCell="A118" workbookViewId="0">
      <selection activeCell="E138" sqref="E138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121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D15+D27+D34+D44+D51+D61+D68+D78+D85+D95+D102+D112+D119+D129+D136</f>
        <v>277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E15+E27+E34+E44+E51+E61+E68+E78+E85+E95+E102+E112+E119+E129+E136</f>
        <v>157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F15+F27+F34+F44+F51+F61+F68+F85+F78+F95+F102+F112+F119+F129+F136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120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6.25" customHeight="1" thickBot="1">
      <c r="A11" s="158" t="s">
        <v>7</v>
      </c>
      <c r="B11" s="161" t="s">
        <v>120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6.2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26.2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6.2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26.25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/>
      <c r="I15" s="18">
        <f>D15-E15</f>
        <v>1</v>
      </c>
    </row>
    <row r="16" spans="1:9" ht="26.25" customHeight="1">
      <c r="A16" s="17"/>
      <c r="B16" s="17"/>
      <c r="C16" s="17"/>
      <c r="D16" s="17"/>
      <c r="E16" s="17"/>
      <c r="F16" s="17"/>
      <c r="G16" s="17"/>
    </row>
    <row r="17" spans="1:9" ht="26.25" customHeight="1">
      <c r="A17" s="17"/>
      <c r="B17" s="17"/>
      <c r="C17" s="17"/>
      <c r="D17" s="17"/>
      <c r="E17" s="17"/>
      <c r="F17" s="17"/>
      <c r="G17" s="17"/>
    </row>
    <row r="18" spans="1:9" ht="26.25" customHeight="1">
      <c r="A18" s="17"/>
      <c r="B18" s="17"/>
      <c r="C18" s="17"/>
      <c r="D18" s="17"/>
      <c r="E18" s="17"/>
      <c r="F18" s="17"/>
      <c r="G18" s="17"/>
    </row>
    <row r="19" spans="1:9" ht="26.25" customHeight="1">
      <c r="A19" s="17"/>
      <c r="B19" s="17"/>
      <c r="C19" s="17"/>
      <c r="D19" s="17"/>
      <c r="E19" s="17"/>
      <c r="F19" s="17"/>
      <c r="G19" s="17"/>
    </row>
    <row r="20" spans="1:9" ht="26.25" customHeight="1">
      <c r="A20" s="17"/>
      <c r="B20" s="17"/>
      <c r="C20" s="17"/>
      <c r="D20" s="17"/>
      <c r="E20" s="17"/>
      <c r="F20" s="17"/>
      <c r="G20" s="17"/>
    </row>
    <row r="21" spans="1:9" ht="26.25" customHeight="1" thickBot="1">
      <c r="D21" s="23">
        <v>1</v>
      </c>
    </row>
    <row r="22" spans="1:9" ht="48.75" customHeight="1" thickBot="1">
      <c r="A22" s="21" t="s">
        <v>0</v>
      </c>
      <c r="B22" s="22" t="s">
        <v>1</v>
      </c>
      <c r="C22" s="22" t="s">
        <v>2</v>
      </c>
      <c r="D22" s="22" t="s">
        <v>3</v>
      </c>
      <c r="E22" s="22" t="s">
        <v>4</v>
      </c>
      <c r="F22" s="22" t="s">
        <v>5</v>
      </c>
      <c r="G22" s="22" t="s">
        <v>6</v>
      </c>
    </row>
    <row r="23" spans="1:9" ht="26.25" customHeight="1" thickBot="1">
      <c r="A23" s="158" t="s">
        <v>14</v>
      </c>
      <c r="B23" s="161" t="s">
        <v>120</v>
      </c>
      <c r="C23" s="14" t="s">
        <v>11</v>
      </c>
      <c r="D23" s="14">
        <v>0</v>
      </c>
      <c r="E23" s="14">
        <v>0</v>
      </c>
      <c r="F23" s="14">
        <v>0</v>
      </c>
      <c r="G23" s="14" t="s">
        <v>53</v>
      </c>
    </row>
    <row r="24" spans="1:9" ht="26.25" customHeight="1" thickBot="1">
      <c r="A24" s="159"/>
      <c r="B24" s="162"/>
      <c r="C24" s="14" t="s">
        <v>12</v>
      </c>
      <c r="D24" s="14">
        <v>0</v>
      </c>
      <c r="E24" s="14">
        <v>0</v>
      </c>
      <c r="F24" s="14">
        <v>0</v>
      </c>
      <c r="G24" s="14" t="s">
        <v>53</v>
      </c>
    </row>
    <row r="25" spans="1:9" ht="26.25" customHeight="1" thickBot="1">
      <c r="A25" s="159"/>
      <c r="B25" s="162"/>
      <c r="C25" s="14" t="s">
        <v>13</v>
      </c>
      <c r="D25" s="14">
        <v>0</v>
      </c>
      <c r="E25" s="14">
        <v>0</v>
      </c>
      <c r="F25" s="14">
        <v>0</v>
      </c>
      <c r="G25" s="14"/>
    </row>
    <row r="26" spans="1:9" ht="26.25" customHeight="1" thickBot="1">
      <c r="A26" s="160"/>
      <c r="B26" s="163"/>
      <c r="C26" s="14" t="s">
        <v>9</v>
      </c>
      <c r="D26" s="14">
        <f>SUM(D23:D25)</f>
        <v>0</v>
      </c>
      <c r="E26" s="14">
        <f>SUM(E23:E25)</f>
        <v>0</v>
      </c>
      <c r="F26" s="14">
        <f>SUM(F23:F25)</f>
        <v>0</v>
      </c>
      <c r="G26" s="14"/>
    </row>
    <row r="27" spans="1:9" ht="26.25" customHeight="1" thickBot="1">
      <c r="A27" s="164" t="s">
        <v>10</v>
      </c>
      <c r="B27" s="165"/>
      <c r="C27" s="166"/>
      <c r="D27" s="14">
        <v>32</v>
      </c>
      <c r="E27" s="14">
        <v>32</v>
      </c>
      <c r="F27" s="14">
        <v>0</v>
      </c>
      <c r="G27" s="14" t="s">
        <v>53</v>
      </c>
      <c r="I27" s="18">
        <f>D27-E27</f>
        <v>0</v>
      </c>
    </row>
    <row r="28" spans="1:9" ht="26.25" customHeight="1" thickBot="1">
      <c r="A28" s="17"/>
      <c r="B28" s="17"/>
      <c r="C28" s="17"/>
      <c r="D28" s="17"/>
      <c r="E28" s="17"/>
      <c r="F28" s="17"/>
      <c r="G28" s="17"/>
    </row>
    <row r="29" spans="1:9" ht="48.75" customHeight="1" thickBot="1">
      <c r="A29" s="21" t="s">
        <v>0</v>
      </c>
      <c r="B29" s="22" t="s">
        <v>1</v>
      </c>
      <c r="C29" s="22" t="s">
        <v>2</v>
      </c>
      <c r="D29" s="22" t="s">
        <v>3</v>
      </c>
      <c r="E29" s="22" t="s">
        <v>4</v>
      </c>
      <c r="F29" s="22" t="s">
        <v>5</v>
      </c>
      <c r="G29" s="22" t="s">
        <v>6</v>
      </c>
    </row>
    <row r="30" spans="1:9" ht="26.25" customHeight="1" thickBot="1">
      <c r="A30" s="158" t="s">
        <v>15</v>
      </c>
      <c r="B30" s="161" t="s">
        <v>120</v>
      </c>
      <c r="C30" s="14" t="s">
        <v>11</v>
      </c>
      <c r="D30" s="14">
        <v>0</v>
      </c>
      <c r="E30" s="14">
        <v>0</v>
      </c>
      <c r="F30" s="14">
        <v>0</v>
      </c>
      <c r="G30" s="14" t="s">
        <v>53</v>
      </c>
    </row>
    <row r="31" spans="1:9" ht="26.25" customHeight="1" thickBot="1">
      <c r="A31" s="159"/>
      <c r="B31" s="162"/>
      <c r="C31" s="14" t="s">
        <v>12</v>
      </c>
      <c r="D31" s="14">
        <v>0</v>
      </c>
      <c r="E31" s="14">
        <v>0</v>
      </c>
      <c r="F31" s="14">
        <v>0</v>
      </c>
      <c r="G31" s="14" t="s">
        <v>53</v>
      </c>
    </row>
    <row r="32" spans="1:9" ht="26.25" customHeight="1" thickBot="1">
      <c r="A32" s="159"/>
      <c r="B32" s="162"/>
      <c r="C32" s="14" t="s">
        <v>13</v>
      </c>
      <c r="D32" s="14">
        <v>0</v>
      </c>
      <c r="E32" s="14">
        <v>0</v>
      </c>
      <c r="F32" s="14">
        <v>0</v>
      </c>
      <c r="G32" s="14"/>
    </row>
    <row r="33" spans="1:9" ht="26.25" customHeight="1" thickBot="1">
      <c r="A33" s="160"/>
      <c r="B33" s="163"/>
      <c r="C33" s="14" t="s">
        <v>9</v>
      </c>
      <c r="D33" s="14">
        <f>SUM(D30:D32)</f>
        <v>0</v>
      </c>
      <c r="E33" s="14">
        <f>SUM(E30:E32)</f>
        <v>0</v>
      </c>
      <c r="F33" s="14">
        <f>SUM(F30:F32)</f>
        <v>0</v>
      </c>
      <c r="G33" s="14"/>
    </row>
    <row r="34" spans="1:9" ht="26.25" customHeight="1" thickBot="1">
      <c r="A34" s="164" t="s">
        <v>10</v>
      </c>
      <c r="B34" s="165"/>
      <c r="C34" s="166"/>
      <c r="D34" s="14">
        <v>18</v>
      </c>
      <c r="E34" s="14">
        <v>18</v>
      </c>
      <c r="F34" s="14">
        <v>0</v>
      </c>
      <c r="G34" s="14"/>
      <c r="I34" s="18">
        <f>D34-E34</f>
        <v>0</v>
      </c>
    </row>
    <row r="35" spans="1:9" ht="26.25" customHeight="1">
      <c r="A35" s="17"/>
      <c r="B35" s="17"/>
      <c r="C35" s="17"/>
      <c r="D35" s="17"/>
      <c r="E35" s="17"/>
      <c r="F35" s="17"/>
      <c r="G35" s="17"/>
    </row>
    <row r="36" spans="1:9" ht="26.25" customHeight="1">
      <c r="A36" s="17"/>
      <c r="B36" s="17"/>
      <c r="C36" s="17"/>
      <c r="D36" s="17"/>
      <c r="E36" s="17"/>
      <c r="F36" s="17"/>
      <c r="G36" s="17"/>
    </row>
    <row r="37" spans="1:9" ht="26.25" customHeight="1">
      <c r="A37" s="17"/>
      <c r="B37" s="17"/>
      <c r="C37" s="17"/>
      <c r="D37" s="17"/>
      <c r="E37" s="17"/>
      <c r="F37" s="17"/>
      <c r="G37" s="17"/>
    </row>
    <row r="38" spans="1:9" ht="26.25" customHeight="1" thickBot="1">
      <c r="A38" s="17"/>
      <c r="B38" s="17"/>
      <c r="C38" s="17"/>
      <c r="D38" s="29">
        <v>2</v>
      </c>
      <c r="E38" s="17"/>
      <c r="F38" s="17"/>
      <c r="G38" s="17"/>
    </row>
    <row r="39" spans="1:9" ht="49.5" customHeight="1" thickBot="1">
      <c r="A39" s="21" t="s">
        <v>0</v>
      </c>
      <c r="B39" s="22" t="s">
        <v>1</v>
      </c>
      <c r="C39" s="22" t="s">
        <v>2</v>
      </c>
      <c r="D39" s="22" t="s">
        <v>3</v>
      </c>
      <c r="E39" s="22" t="s">
        <v>4</v>
      </c>
      <c r="F39" s="22" t="s">
        <v>5</v>
      </c>
      <c r="G39" s="22" t="s">
        <v>6</v>
      </c>
    </row>
    <row r="40" spans="1:9" ht="26.25" customHeight="1" thickBot="1">
      <c r="A40" s="158" t="s">
        <v>33</v>
      </c>
      <c r="B40" s="161" t="s">
        <v>120</v>
      </c>
      <c r="C40" s="14" t="s">
        <v>11</v>
      </c>
      <c r="D40" s="14">
        <v>0</v>
      </c>
      <c r="E40" s="14">
        <v>0</v>
      </c>
      <c r="F40" s="14">
        <v>0</v>
      </c>
      <c r="G40" s="14" t="s">
        <v>53</v>
      </c>
    </row>
    <row r="41" spans="1:9" ht="26.25" customHeight="1" thickBot="1">
      <c r="A41" s="159"/>
      <c r="B41" s="162"/>
      <c r="C41" s="14" t="s">
        <v>12</v>
      </c>
      <c r="D41" s="14">
        <v>0</v>
      </c>
      <c r="E41" s="14">
        <v>0</v>
      </c>
      <c r="F41" s="14">
        <v>0</v>
      </c>
      <c r="G41" s="14" t="s">
        <v>53</v>
      </c>
    </row>
    <row r="42" spans="1:9" ht="26.25" customHeight="1" thickBot="1">
      <c r="A42" s="159"/>
      <c r="B42" s="162"/>
      <c r="C42" s="14" t="s">
        <v>13</v>
      </c>
      <c r="D42" s="14">
        <v>0</v>
      </c>
      <c r="E42" s="14">
        <v>0</v>
      </c>
      <c r="F42" s="14">
        <v>0</v>
      </c>
      <c r="G42" s="14" t="s">
        <v>53</v>
      </c>
    </row>
    <row r="43" spans="1:9" ht="26.25" customHeight="1" thickBot="1">
      <c r="A43" s="160"/>
      <c r="B43" s="163"/>
      <c r="C43" s="14" t="s">
        <v>9</v>
      </c>
      <c r="D43" s="14">
        <f>SUM(D40:D42)</f>
        <v>0</v>
      </c>
      <c r="E43" s="14">
        <f>SUM(E40:E42)</f>
        <v>0</v>
      </c>
      <c r="F43" s="14">
        <f>SUM(F40:F42)</f>
        <v>0</v>
      </c>
      <c r="G43" s="14"/>
    </row>
    <row r="44" spans="1:9" ht="26.25" customHeight="1" thickBot="1">
      <c r="A44" s="164" t="s">
        <v>10</v>
      </c>
      <c r="B44" s="165"/>
      <c r="C44" s="166"/>
      <c r="D44" s="14">
        <v>46</v>
      </c>
      <c r="E44" s="14">
        <v>46</v>
      </c>
      <c r="F44" s="14">
        <v>0</v>
      </c>
      <c r="G44" s="14"/>
      <c r="I44" s="18">
        <f>D44-E44</f>
        <v>0</v>
      </c>
    </row>
    <row r="45" spans="1:9" ht="26.25" customHeight="1" thickBot="1"/>
    <row r="46" spans="1:9" ht="45.75" customHeight="1" thickBot="1">
      <c r="A46" s="21" t="s">
        <v>0</v>
      </c>
      <c r="B46" s="22" t="s">
        <v>1</v>
      </c>
      <c r="C46" s="22" t="s">
        <v>2</v>
      </c>
      <c r="D46" s="22" t="s">
        <v>3</v>
      </c>
      <c r="E46" s="22" t="s">
        <v>4</v>
      </c>
      <c r="F46" s="22" t="s">
        <v>5</v>
      </c>
      <c r="G46" s="22" t="s">
        <v>6</v>
      </c>
    </row>
    <row r="47" spans="1:9" ht="26.25" customHeight="1" thickBot="1">
      <c r="A47" s="158" t="s">
        <v>27</v>
      </c>
      <c r="B47" s="161" t="s">
        <v>120</v>
      </c>
      <c r="C47" s="14" t="s">
        <v>11</v>
      </c>
      <c r="D47" s="26">
        <v>0</v>
      </c>
      <c r="E47" s="14">
        <v>0</v>
      </c>
      <c r="F47" s="14">
        <v>0</v>
      </c>
      <c r="G47" s="14"/>
    </row>
    <row r="48" spans="1:9" ht="26.25" customHeight="1" thickBot="1">
      <c r="A48" s="159"/>
      <c r="B48" s="162"/>
      <c r="C48" s="14" t="s">
        <v>12</v>
      </c>
      <c r="D48" s="26">
        <v>0</v>
      </c>
      <c r="E48" s="14">
        <v>0</v>
      </c>
      <c r="F48" s="14">
        <v>0</v>
      </c>
      <c r="G48" s="14" t="s">
        <v>53</v>
      </c>
    </row>
    <row r="49" spans="1:9" ht="26.25" customHeight="1" thickBot="1">
      <c r="A49" s="159"/>
      <c r="B49" s="162"/>
      <c r="C49" s="14" t="s">
        <v>13</v>
      </c>
      <c r="D49" s="26">
        <v>0</v>
      </c>
      <c r="E49" s="14">
        <v>0</v>
      </c>
      <c r="F49" s="14">
        <v>0</v>
      </c>
      <c r="G49" s="14"/>
    </row>
    <row r="50" spans="1:9" ht="26.25" customHeight="1" thickBot="1">
      <c r="A50" s="160"/>
      <c r="B50" s="163"/>
      <c r="C50" s="14" t="s">
        <v>9</v>
      </c>
      <c r="D50" s="26">
        <f>SUM(D47:D49)</f>
        <v>0</v>
      </c>
      <c r="E50" s="14">
        <f>SUM(E47:E49)</f>
        <v>0</v>
      </c>
      <c r="F50" s="14">
        <f>SUM(F47:F49)</f>
        <v>0</v>
      </c>
      <c r="G50" s="14"/>
    </row>
    <row r="51" spans="1:9" ht="26.25" customHeight="1" thickBot="1">
      <c r="A51" s="164" t="s">
        <v>10</v>
      </c>
      <c r="B51" s="165"/>
      <c r="C51" s="166"/>
      <c r="D51" s="26">
        <v>5</v>
      </c>
      <c r="E51" s="14">
        <v>5</v>
      </c>
      <c r="F51" s="14">
        <v>0</v>
      </c>
      <c r="G51" s="14"/>
      <c r="I51" s="18">
        <f>D51-E51</f>
        <v>0</v>
      </c>
    </row>
    <row r="52" spans="1:9" ht="26.25" customHeight="1">
      <c r="A52" s="17"/>
      <c r="B52" s="17"/>
      <c r="C52" s="17"/>
      <c r="D52" s="25"/>
      <c r="E52" s="17"/>
      <c r="F52" s="17"/>
      <c r="G52" s="17"/>
    </row>
    <row r="53" spans="1:9" ht="26.25" customHeight="1">
      <c r="A53" s="17"/>
      <c r="B53" s="17"/>
      <c r="C53" s="17"/>
      <c r="D53" s="25"/>
      <c r="E53" s="17"/>
      <c r="F53" s="17"/>
      <c r="G53" s="17"/>
    </row>
    <row r="54" spans="1:9" ht="26.25" customHeight="1">
      <c r="A54" s="17"/>
      <c r="B54" s="17"/>
      <c r="C54" s="17"/>
      <c r="D54" s="25"/>
      <c r="E54" s="17"/>
      <c r="F54" s="17"/>
      <c r="G54" s="17"/>
    </row>
    <row r="55" spans="1:9" ht="26.25" customHeight="1" thickBot="1">
      <c r="A55" s="17"/>
      <c r="B55" s="17"/>
      <c r="C55" s="17"/>
      <c r="D55" s="23">
        <v>3</v>
      </c>
      <c r="E55" s="17"/>
      <c r="F55" s="17"/>
      <c r="G55" s="17"/>
    </row>
    <row r="56" spans="1:9" ht="46.5" customHeight="1" thickBot="1">
      <c r="A56" s="21" t="s">
        <v>0</v>
      </c>
      <c r="B56" s="22" t="s">
        <v>1</v>
      </c>
      <c r="C56" s="22" t="s">
        <v>2</v>
      </c>
      <c r="D56" s="22" t="s">
        <v>3</v>
      </c>
      <c r="E56" s="22" t="s">
        <v>4</v>
      </c>
      <c r="F56" s="22" t="s">
        <v>5</v>
      </c>
      <c r="G56" s="22" t="s">
        <v>6</v>
      </c>
    </row>
    <row r="57" spans="1:9" ht="33.75" customHeight="1" thickBot="1">
      <c r="A57" s="158" t="s">
        <v>20</v>
      </c>
      <c r="B57" s="161" t="s">
        <v>120</v>
      </c>
      <c r="C57" s="14" t="s">
        <v>11</v>
      </c>
      <c r="D57" s="14">
        <v>0</v>
      </c>
      <c r="E57" s="14">
        <v>1</v>
      </c>
      <c r="F57" s="14">
        <v>0</v>
      </c>
      <c r="G57" s="14" t="s">
        <v>104</v>
      </c>
    </row>
    <row r="58" spans="1:9" ht="26.25" customHeight="1" thickBot="1">
      <c r="A58" s="159"/>
      <c r="B58" s="162"/>
      <c r="C58" s="14" t="s">
        <v>12</v>
      </c>
      <c r="D58" s="14">
        <v>0</v>
      </c>
      <c r="E58" s="14">
        <v>0</v>
      </c>
      <c r="F58" s="14">
        <v>0</v>
      </c>
      <c r="G58" s="14" t="s">
        <v>53</v>
      </c>
    </row>
    <row r="59" spans="1:9" ht="26.25" customHeight="1" thickBot="1">
      <c r="A59" s="159"/>
      <c r="B59" s="162"/>
      <c r="C59" s="14" t="s">
        <v>13</v>
      </c>
      <c r="D59" s="14">
        <v>0</v>
      </c>
      <c r="E59" s="14">
        <v>0</v>
      </c>
      <c r="F59" s="14">
        <v>0</v>
      </c>
      <c r="G59" s="14" t="s">
        <v>53</v>
      </c>
    </row>
    <row r="60" spans="1:9" ht="26.25" customHeight="1" thickBot="1">
      <c r="A60" s="160"/>
      <c r="B60" s="163"/>
      <c r="C60" s="14" t="s">
        <v>9</v>
      </c>
      <c r="D60" s="14">
        <f>SUM(D57:D59)</f>
        <v>0</v>
      </c>
      <c r="E60" s="14">
        <f>SUM(E57:E59)</f>
        <v>1</v>
      </c>
      <c r="F60" s="14">
        <f>SUM(F57:F59)</f>
        <v>0</v>
      </c>
      <c r="G60" s="14"/>
    </row>
    <row r="61" spans="1:9" ht="26.25" customHeight="1" thickBot="1">
      <c r="A61" s="164" t="s">
        <v>10</v>
      </c>
      <c r="B61" s="165"/>
      <c r="C61" s="166"/>
      <c r="D61" s="14">
        <v>16</v>
      </c>
      <c r="E61" s="14">
        <v>9</v>
      </c>
      <c r="F61" s="14">
        <v>0</v>
      </c>
      <c r="G61" s="14" t="s">
        <v>53</v>
      </c>
      <c r="I61" s="18">
        <f>D61-E61</f>
        <v>7</v>
      </c>
    </row>
    <row r="62" spans="1:9" ht="26.25" customHeight="1" thickBot="1">
      <c r="A62" s="17"/>
      <c r="B62" s="17"/>
      <c r="C62" s="17"/>
      <c r="D62" s="17"/>
      <c r="E62" s="17"/>
      <c r="F62" s="17"/>
      <c r="G62" s="17"/>
    </row>
    <row r="63" spans="1:9" ht="49.5" customHeight="1" thickBot="1">
      <c r="A63" s="21" t="s">
        <v>0</v>
      </c>
      <c r="B63" s="22" t="s">
        <v>1</v>
      </c>
      <c r="C63" s="22" t="s">
        <v>2</v>
      </c>
      <c r="D63" s="22" t="s">
        <v>3</v>
      </c>
      <c r="E63" s="22" t="s">
        <v>4</v>
      </c>
      <c r="F63" s="22" t="s">
        <v>5</v>
      </c>
      <c r="G63" s="22" t="s">
        <v>6</v>
      </c>
    </row>
    <row r="64" spans="1:9" ht="26.25" customHeight="1" thickBot="1">
      <c r="A64" s="158" t="s">
        <v>17</v>
      </c>
      <c r="B64" s="161" t="s">
        <v>120</v>
      </c>
      <c r="C64" s="14" t="s">
        <v>11</v>
      </c>
      <c r="D64" s="14">
        <v>0</v>
      </c>
      <c r="E64" s="14">
        <v>0</v>
      </c>
      <c r="F64" s="14">
        <v>0</v>
      </c>
      <c r="G64" s="14"/>
    </row>
    <row r="65" spans="1:9" ht="26.25" customHeight="1" thickBot="1">
      <c r="A65" s="159"/>
      <c r="B65" s="162"/>
      <c r="C65" s="14" t="s">
        <v>12</v>
      </c>
      <c r="D65" s="14">
        <v>0</v>
      </c>
      <c r="E65" s="14">
        <v>0</v>
      </c>
      <c r="F65" s="14">
        <v>0</v>
      </c>
      <c r="G65" s="14"/>
    </row>
    <row r="66" spans="1:9" ht="26.25" customHeight="1" thickBot="1">
      <c r="A66" s="159"/>
      <c r="B66" s="162"/>
      <c r="C66" s="14" t="s">
        <v>13</v>
      </c>
      <c r="D66" s="14">
        <v>0</v>
      </c>
      <c r="E66" s="14">
        <v>0</v>
      </c>
      <c r="F66" s="14">
        <v>0</v>
      </c>
      <c r="G66" s="14"/>
    </row>
    <row r="67" spans="1:9" ht="26.25" customHeight="1" thickBot="1">
      <c r="A67" s="160"/>
      <c r="B67" s="163"/>
      <c r="C67" s="14" t="s">
        <v>9</v>
      </c>
      <c r="D67" s="14">
        <f>SUM(D64:D66)</f>
        <v>0</v>
      </c>
      <c r="E67" s="14">
        <v>0</v>
      </c>
      <c r="F67" s="14">
        <v>0</v>
      </c>
      <c r="G67" s="14"/>
    </row>
    <row r="68" spans="1:9" ht="26.25" customHeight="1" thickBot="1">
      <c r="A68" s="164" t="s">
        <v>10</v>
      </c>
      <c r="B68" s="165"/>
      <c r="C68" s="166"/>
      <c r="D68" s="14">
        <v>0</v>
      </c>
      <c r="E68" s="14">
        <v>0</v>
      </c>
      <c r="F68" s="14">
        <v>0</v>
      </c>
      <c r="G68" s="14"/>
      <c r="I68" s="18">
        <f>D68-E68</f>
        <v>0</v>
      </c>
    </row>
    <row r="69" spans="1:9" ht="26.25" customHeight="1">
      <c r="A69" s="17"/>
      <c r="B69" s="17"/>
      <c r="C69" s="17"/>
      <c r="D69" s="17"/>
      <c r="E69" s="17"/>
      <c r="F69" s="17"/>
      <c r="G69" s="17"/>
    </row>
    <row r="70" spans="1:9" ht="26.25" customHeight="1">
      <c r="A70" s="17"/>
      <c r="B70" s="17"/>
      <c r="C70" s="17"/>
      <c r="D70" s="17"/>
      <c r="E70" s="17"/>
      <c r="F70" s="17"/>
      <c r="G70" s="17"/>
    </row>
    <row r="71" spans="1:9" ht="26.25" customHeight="1">
      <c r="A71" s="17"/>
      <c r="B71" s="17"/>
      <c r="C71" s="17"/>
      <c r="D71" s="17"/>
      <c r="E71" s="17"/>
      <c r="F71" s="17"/>
      <c r="G71" s="17"/>
    </row>
    <row r="72" spans="1:9" ht="26.25" customHeight="1" thickBot="1">
      <c r="A72" s="17"/>
      <c r="B72" s="17"/>
      <c r="C72" s="17"/>
      <c r="D72" s="23">
        <v>4</v>
      </c>
      <c r="E72" s="17"/>
      <c r="F72" s="17"/>
      <c r="G72" s="17"/>
    </row>
    <row r="73" spans="1:9" ht="45.75" customHeight="1" thickBot="1">
      <c r="A73" s="21" t="s">
        <v>0</v>
      </c>
      <c r="B73" s="22" t="s">
        <v>1</v>
      </c>
      <c r="C73" s="22" t="s">
        <v>2</v>
      </c>
      <c r="D73" s="22" t="s">
        <v>3</v>
      </c>
      <c r="E73" s="22" t="s">
        <v>4</v>
      </c>
      <c r="F73" s="22" t="s">
        <v>5</v>
      </c>
      <c r="G73" s="22" t="s">
        <v>6</v>
      </c>
    </row>
    <row r="74" spans="1:9" ht="26.25" customHeight="1" thickBot="1">
      <c r="A74" s="158" t="s">
        <v>18</v>
      </c>
      <c r="B74" s="161" t="s">
        <v>120</v>
      </c>
      <c r="C74" s="14" t="s">
        <v>11</v>
      </c>
      <c r="D74" s="14">
        <v>0</v>
      </c>
      <c r="E74" s="14">
        <v>0</v>
      </c>
      <c r="F74" s="14">
        <v>0</v>
      </c>
      <c r="G74" s="14"/>
    </row>
    <row r="75" spans="1:9" ht="26.25" customHeight="1" thickBot="1">
      <c r="A75" s="159"/>
      <c r="B75" s="162"/>
      <c r="C75" s="14" t="s">
        <v>12</v>
      </c>
      <c r="D75" s="14">
        <v>0</v>
      </c>
      <c r="E75" s="14">
        <v>0</v>
      </c>
      <c r="F75" s="14">
        <v>0</v>
      </c>
      <c r="G75" s="14" t="s">
        <v>53</v>
      </c>
    </row>
    <row r="76" spans="1:9" ht="26.25" customHeight="1" thickBot="1">
      <c r="A76" s="159"/>
      <c r="B76" s="162"/>
      <c r="C76" s="14" t="s">
        <v>13</v>
      </c>
      <c r="D76" s="14">
        <v>0</v>
      </c>
      <c r="E76" s="14">
        <v>0</v>
      </c>
      <c r="F76" s="14">
        <v>0</v>
      </c>
      <c r="G76" s="14"/>
    </row>
    <row r="77" spans="1:9" ht="26.25" customHeight="1" thickBot="1">
      <c r="A77" s="160"/>
      <c r="B77" s="163"/>
      <c r="C77" s="14" t="s">
        <v>9</v>
      </c>
      <c r="D77" s="14">
        <f>SUM(D74:D76)</f>
        <v>0</v>
      </c>
      <c r="E77" s="14">
        <f>SUM(E74:E76)</f>
        <v>0</v>
      </c>
      <c r="F77" s="14">
        <f>SUM(F74:F76)</f>
        <v>0</v>
      </c>
      <c r="G77" s="14"/>
    </row>
    <row r="78" spans="1:9" ht="26.25" customHeight="1" thickBot="1">
      <c r="A78" s="164" t="s">
        <v>10</v>
      </c>
      <c r="B78" s="165"/>
      <c r="C78" s="166"/>
      <c r="D78" s="14">
        <v>2</v>
      </c>
      <c r="E78" s="14">
        <v>2</v>
      </c>
      <c r="F78" s="14">
        <v>0</v>
      </c>
      <c r="G78" s="14" t="s">
        <v>53</v>
      </c>
      <c r="I78" s="18">
        <f>D78-E78</f>
        <v>0</v>
      </c>
    </row>
    <row r="79" spans="1:9" ht="26.25" customHeight="1" thickBot="1">
      <c r="A79" s="17"/>
      <c r="B79" s="17"/>
      <c r="C79" s="17"/>
      <c r="D79" s="17"/>
      <c r="E79" s="17"/>
      <c r="F79" s="17"/>
      <c r="G79" s="17"/>
    </row>
    <row r="80" spans="1:9" ht="45.75" customHeight="1" thickBot="1">
      <c r="A80" s="21" t="s">
        <v>0</v>
      </c>
      <c r="B80" s="22" t="s">
        <v>1</v>
      </c>
      <c r="C80" s="22" t="s">
        <v>2</v>
      </c>
      <c r="D80" s="22" t="s">
        <v>3</v>
      </c>
      <c r="E80" s="22" t="s">
        <v>4</v>
      </c>
      <c r="F80" s="22" t="s">
        <v>5</v>
      </c>
      <c r="G80" s="22" t="s">
        <v>6</v>
      </c>
    </row>
    <row r="81" spans="1:9" ht="26.25" customHeight="1" thickBot="1">
      <c r="A81" s="158" t="s">
        <v>19</v>
      </c>
      <c r="B81" s="161" t="s">
        <v>120</v>
      </c>
      <c r="C81" s="14" t="s">
        <v>11</v>
      </c>
      <c r="D81" s="14">
        <v>0</v>
      </c>
      <c r="E81" s="14">
        <v>0</v>
      </c>
      <c r="F81" s="14">
        <v>0</v>
      </c>
      <c r="G81" s="14"/>
    </row>
    <row r="82" spans="1:9" ht="26.25" customHeight="1" thickBot="1">
      <c r="A82" s="159"/>
      <c r="B82" s="162"/>
      <c r="C82" s="14" t="s">
        <v>12</v>
      </c>
      <c r="D82" s="14">
        <v>0</v>
      </c>
      <c r="E82" s="14">
        <v>0</v>
      </c>
      <c r="F82" s="14">
        <v>0</v>
      </c>
      <c r="G82" s="14"/>
    </row>
    <row r="83" spans="1:9" ht="26.25" customHeight="1" thickBot="1">
      <c r="A83" s="159"/>
      <c r="B83" s="162"/>
      <c r="C83" s="14" t="s">
        <v>13</v>
      </c>
      <c r="D83" s="14">
        <v>0</v>
      </c>
      <c r="E83" s="14">
        <v>0</v>
      </c>
      <c r="F83" s="14">
        <v>0</v>
      </c>
      <c r="G83" s="14"/>
    </row>
    <row r="84" spans="1:9" ht="26.25" customHeight="1" thickBot="1">
      <c r="A84" s="160"/>
      <c r="B84" s="163"/>
      <c r="C84" s="14" t="s">
        <v>9</v>
      </c>
      <c r="D84" s="14">
        <f>SUM(D81:D83)</f>
        <v>0</v>
      </c>
      <c r="E84" s="14">
        <f>SUM(E81:E83)</f>
        <v>0</v>
      </c>
      <c r="F84" s="14">
        <f>SUM(F81:F83)</f>
        <v>0</v>
      </c>
      <c r="G84" s="14"/>
    </row>
    <row r="85" spans="1:9" ht="26.25" customHeight="1" thickBot="1">
      <c r="A85" s="164" t="s">
        <v>10</v>
      </c>
      <c r="B85" s="165"/>
      <c r="C85" s="166"/>
      <c r="D85" s="14">
        <v>0</v>
      </c>
      <c r="E85" s="14">
        <v>0</v>
      </c>
      <c r="F85" s="14">
        <v>0</v>
      </c>
      <c r="G85" s="14"/>
      <c r="I85" s="18">
        <f>D85-E85</f>
        <v>0</v>
      </c>
    </row>
    <row r="86" spans="1:9" ht="26.25" customHeight="1">
      <c r="A86" s="17"/>
      <c r="B86" s="17"/>
      <c r="C86" s="17"/>
      <c r="D86" s="17"/>
      <c r="E86" s="17"/>
      <c r="F86" s="17"/>
      <c r="G86" s="17"/>
    </row>
    <row r="87" spans="1:9" ht="26.25" customHeight="1">
      <c r="A87" s="17"/>
      <c r="B87" s="17"/>
      <c r="C87" s="17"/>
      <c r="D87" s="17"/>
      <c r="E87" s="17"/>
      <c r="F87" s="17"/>
      <c r="G87" s="17"/>
    </row>
    <row r="88" spans="1:9" ht="26.25" customHeight="1">
      <c r="A88" s="17"/>
      <c r="B88" s="17"/>
      <c r="C88" s="17"/>
      <c r="D88" s="17"/>
      <c r="E88" s="17"/>
      <c r="F88" s="17"/>
      <c r="G88" s="17"/>
    </row>
    <row r="89" spans="1:9" ht="26.25" customHeight="1" thickBot="1">
      <c r="A89" s="17"/>
      <c r="B89" s="17"/>
      <c r="C89" s="17"/>
      <c r="D89" s="23">
        <v>5</v>
      </c>
      <c r="E89" s="17"/>
      <c r="F89" s="17"/>
      <c r="G89" s="17"/>
    </row>
    <row r="90" spans="1:9" ht="4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9" ht="26.25" customHeight="1" thickBot="1">
      <c r="A91" s="158" t="s">
        <v>21</v>
      </c>
      <c r="B91" s="161" t="s">
        <v>120</v>
      </c>
      <c r="C91" s="14" t="s">
        <v>11</v>
      </c>
      <c r="D91" s="14">
        <v>0</v>
      </c>
      <c r="E91" s="14">
        <v>0</v>
      </c>
      <c r="F91" s="14">
        <v>0</v>
      </c>
      <c r="G91" s="14"/>
    </row>
    <row r="92" spans="1:9" ht="26.2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/>
    </row>
    <row r="93" spans="1:9" ht="26.2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9" ht="26.2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9" ht="26.25" customHeight="1" thickBot="1">
      <c r="A95" s="164" t="s">
        <v>10</v>
      </c>
      <c r="B95" s="165"/>
      <c r="C95" s="166"/>
      <c r="D95" s="14">
        <v>15</v>
      </c>
      <c r="E95" s="14">
        <v>12</v>
      </c>
      <c r="F95" s="14">
        <v>0</v>
      </c>
      <c r="G95" s="14" t="s">
        <v>53</v>
      </c>
      <c r="I95" s="18">
        <f>D95-E95</f>
        <v>3</v>
      </c>
    </row>
    <row r="96" spans="1:9" ht="26.25" customHeight="1" thickBot="1">
      <c r="A96" s="17"/>
      <c r="B96" s="17"/>
      <c r="C96" s="17"/>
      <c r="D96" s="17"/>
      <c r="E96" s="17"/>
      <c r="F96" s="17"/>
      <c r="G96" s="17"/>
    </row>
    <row r="97" spans="1:9" ht="48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9" ht="26.25" customHeight="1" thickBot="1">
      <c r="A98" s="158" t="s">
        <v>37</v>
      </c>
      <c r="B98" s="161" t="s">
        <v>120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9" ht="26.2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 t="s">
        <v>53</v>
      </c>
    </row>
    <row r="100" spans="1:9" ht="26.25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9" ht="26.25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9" ht="26.25" customHeight="1" thickBot="1">
      <c r="A102" s="164" t="s">
        <v>10</v>
      </c>
      <c r="B102" s="165"/>
      <c r="C102" s="166"/>
      <c r="D102" s="14">
        <v>9</v>
      </c>
      <c r="E102" s="14">
        <v>9</v>
      </c>
      <c r="F102" s="14">
        <v>0</v>
      </c>
      <c r="G102" s="14"/>
      <c r="I102" s="18">
        <f>D102-E102</f>
        <v>0</v>
      </c>
    </row>
    <row r="103" spans="1:9" ht="26.25" customHeight="1">
      <c r="A103" s="17"/>
      <c r="B103" s="17"/>
      <c r="C103" s="17"/>
      <c r="D103" s="17"/>
      <c r="E103" s="17"/>
      <c r="F103" s="17"/>
      <c r="G103" s="17"/>
    </row>
    <row r="104" spans="1:9" ht="26.25" customHeight="1">
      <c r="A104" s="17"/>
      <c r="B104" s="17"/>
      <c r="C104" s="17"/>
      <c r="D104" s="17"/>
      <c r="E104" s="17"/>
      <c r="F104" s="17"/>
      <c r="G104" s="17"/>
    </row>
    <row r="105" spans="1:9" ht="26.25" customHeight="1">
      <c r="A105" s="17"/>
      <c r="B105" s="17"/>
      <c r="C105" s="17"/>
      <c r="D105" s="17"/>
      <c r="E105" s="17"/>
      <c r="F105" s="17"/>
      <c r="G105" s="17"/>
    </row>
    <row r="106" spans="1:9" ht="26.25" customHeight="1" thickBot="1">
      <c r="D106" s="23">
        <v>6</v>
      </c>
      <c r="I106" s="18" t="s">
        <v>53</v>
      </c>
    </row>
    <row r="107" spans="1:9" ht="42.75" customHeight="1" thickBot="1">
      <c r="A107" s="21" t="s">
        <v>0</v>
      </c>
      <c r="B107" s="22" t="s">
        <v>1</v>
      </c>
      <c r="C107" s="22" t="s">
        <v>2</v>
      </c>
      <c r="D107" s="22" t="s">
        <v>3</v>
      </c>
      <c r="E107" s="22" t="s">
        <v>4</v>
      </c>
      <c r="F107" s="22" t="s">
        <v>5</v>
      </c>
      <c r="G107" s="22" t="s">
        <v>6</v>
      </c>
    </row>
    <row r="108" spans="1:9" ht="26.25" customHeight="1" thickBot="1">
      <c r="A108" s="158" t="s">
        <v>43</v>
      </c>
      <c r="B108" s="161" t="s">
        <v>120</v>
      </c>
      <c r="C108" s="14" t="s">
        <v>11</v>
      </c>
      <c r="D108" s="14">
        <v>0</v>
      </c>
      <c r="E108" s="14">
        <v>0</v>
      </c>
      <c r="F108" s="14">
        <v>0</v>
      </c>
      <c r="G108" s="14" t="s">
        <v>53</v>
      </c>
    </row>
    <row r="109" spans="1:9" ht="26.25" customHeight="1" thickBot="1">
      <c r="A109" s="159"/>
      <c r="B109" s="162"/>
      <c r="C109" s="14" t="s">
        <v>12</v>
      </c>
      <c r="D109" s="14">
        <v>0</v>
      </c>
      <c r="E109" s="14">
        <v>0</v>
      </c>
      <c r="F109" s="14">
        <v>0</v>
      </c>
      <c r="G109" s="14" t="s">
        <v>53</v>
      </c>
    </row>
    <row r="110" spans="1:9" ht="26.25" customHeight="1" thickBot="1">
      <c r="A110" s="159"/>
      <c r="B110" s="162"/>
      <c r="C110" s="14" t="s">
        <v>13</v>
      </c>
      <c r="D110" s="14">
        <v>0</v>
      </c>
      <c r="E110" s="14">
        <v>0</v>
      </c>
      <c r="F110" s="14">
        <v>0</v>
      </c>
      <c r="G110" s="14"/>
    </row>
    <row r="111" spans="1:9" ht="26.25" customHeight="1" thickBot="1">
      <c r="A111" s="160"/>
      <c r="B111" s="163"/>
      <c r="C111" s="14" t="s">
        <v>9</v>
      </c>
      <c r="D111" s="14">
        <f>SUM(D108:D110)</f>
        <v>0</v>
      </c>
      <c r="E111" s="14">
        <f>SUM(E108:E110)</f>
        <v>0</v>
      </c>
      <c r="F111" s="14">
        <f>SUM(F108:F110)</f>
        <v>0</v>
      </c>
      <c r="G111" s="14"/>
    </row>
    <row r="112" spans="1:9" ht="26.25" customHeight="1" thickBot="1">
      <c r="A112" s="164" t="s">
        <v>10</v>
      </c>
      <c r="B112" s="165"/>
      <c r="C112" s="166"/>
      <c r="D112" s="14">
        <v>8</v>
      </c>
      <c r="E112" s="14">
        <v>8</v>
      </c>
      <c r="F112" s="14">
        <v>0</v>
      </c>
      <c r="G112" s="14" t="s">
        <v>53</v>
      </c>
      <c r="I112" s="18">
        <f>D112-E112</f>
        <v>0</v>
      </c>
    </row>
    <row r="113" spans="1:10" ht="26.25" customHeight="1" thickBot="1"/>
    <row r="114" spans="1:10" ht="50.25" customHeight="1" thickBot="1">
      <c r="A114" s="21" t="s">
        <v>0</v>
      </c>
      <c r="B114" s="22" t="s">
        <v>1</v>
      </c>
      <c r="C114" s="22" t="s">
        <v>2</v>
      </c>
      <c r="D114" s="22" t="s">
        <v>3</v>
      </c>
      <c r="E114" s="22" t="s">
        <v>4</v>
      </c>
      <c r="F114" s="22" t="s">
        <v>5</v>
      </c>
      <c r="G114" s="22" t="s">
        <v>6</v>
      </c>
    </row>
    <row r="115" spans="1:10" ht="26.25" customHeight="1" thickBot="1">
      <c r="A115" s="158" t="s">
        <v>83</v>
      </c>
      <c r="B115" s="161" t="s">
        <v>120</v>
      </c>
      <c r="C115" s="14" t="s">
        <v>11</v>
      </c>
      <c r="D115" s="14">
        <v>0</v>
      </c>
      <c r="E115" s="14">
        <v>0</v>
      </c>
      <c r="F115" s="14">
        <v>0</v>
      </c>
      <c r="G115" s="14"/>
    </row>
    <row r="116" spans="1:10" ht="26.25" customHeight="1" thickBot="1">
      <c r="A116" s="159"/>
      <c r="B116" s="162"/>
      <c r="C116" s="14" t="s">
        <v>12</v>
      </c>
      <c r="D116" s="14">
        <v>0</v>
      </c>
      <c r="E116" s="14">
        <v>0</v>
      </c>
      <c r="F116" s="14">
        <v>0</v>
      </c>
      <c r="G116" s="14" t="s">
        <v>53</v>
      </c>
    </row>
    <row r="117" spans="1:10" ht="26.25" customHeight="1" thickBot="1">
      <c r="A117" s="159"/>
      <c r="B117" s="162"/>
      <c r="C117" s="14" t="s">
        <v>13</v>
      </c>
      <c r="D117" s="14">
        <v>0</v>
      </c>
      <c r="E117" s="14">
        <v>0</v>
      </c>
      <c r="F117" s="14">
        <v>0</v>
      </c>
      <c r="G117" s="14"/>
    </row>
    <row r="118" spans="1:10" ht="26.25" customHeight="1" thickBot="1">
      <c r="A118" s="160"/>
      <c r="B118" s="163"/>
      <c r="C118" s="14" t="s">
        <v>9</v>
      </c>
      <c r="D118" s="14">
        <f>SUM(D115:D117)</f>
        <v>0</v>
      </c>
      <c r="E118" s="14">
        <f>SUM(E115:E117)</f>
        <v>0</v>
      </c>
      <c r="F118" s="14">
        <f>SUM(F115:F117)</f>
        <v>0</v>
      </c>
      <c r="G118" s="14"/>
    </row>
    <row r="119" spans="1:10" ht="26.25" customHeight="1" thickBot="1">
      <c r="A119" s="164" t="s">
        <v>10</v>
      </c>
      <c r="B119" s="165"/>
      <c r="C119" s="166"/>
      <c r="D119" s="14">
        <v>0</v>
      </c>
      <c r="E119" s="14">
        <v>0</v>
      </c>
      <c r="F119" s="14">
        <v>0</v>
      </c>
      <c r="G119" s="14" t="s">
        <v>53</v>
      </c>
      <c r="I119" s="18">
        <f>D119-E119</f>
        <v>0</v>
      </c>
    </row>
    <row r="120" spans="1:10" ht="26.25" customHeight="1">
      <c r="A120" s="17"/>
      <c r="B120" s="17"/>
      <c r="C120" s="17"/>
      <c r="D120" s="17"/>
      <c r="E120" s="17"/>
      <c r="F120" s="17"/>
      <c r="G120" s="17"/>
    </row>
    <row r="121" spans="1:10" ht="26.25" customHeight="1">
      <c r="A121" s="17"/>
      <c r="B121" s="17"/>
      <c r="C121" s="17"/>
      <c r="D121" s="17"/>
      <c r="E121" s="17"/>
      <c r="F121" s="17"/>
      <c r="G121" s="17"/>
    </row>
    <row r="122" spans="1:10" ht="26.25" customHeight="1">
      <c r="A122" s="17"/>
      <c r="B122" s="17"/>
      <c r="C122" s="17"/>
      <c r="D122" s="17"/>
      <c r="E122" s="17"/>
      <c r="F122" s="17"/>
      <c r="G122" s="17"/>
    </row>
    <row r="123" spans="1:10" ht="26.25" customHeight="1" thickBot="1">
      <c r="D123" s="23">
        <v>7</v>
      </c>
    </row>
    <row r="124" spans="1:10" ht="45.75" customHeight="1" thickBot="1">
      <c r="A124" s="21" t="s">
        <v>0</v>
      </c>
      <c r="B124" s="22" t="s">
        <v>1</v>
      </c>
      <c r="C124" s="22" t="s">
        <v>2</v>
      </c>
      <c r="D124" s="22" t="s">
        <v>3</v>
      </c>
      <c r="E124" s="22" t="s">
        <v>4</v>
      </c>
      <c r="F124" s="22" t="s">
        <v>5</v>
      </c>
      <c r="G124" s="22" t="s">
        <v>6</v>
      </c>
    </row>
    <row r="125" spans="1:10" ht="33.75" customHeight="1" thickBot="1">
      <c r="A125" s="158" t="s">
        <v>84</v>
      </c>
      <c r="B125" s="161" t="s">
        <v>120</v>
      </c>
      <c r="C125" s="14" t="s">
        <v>11</v>
      </c>
      <c r="D125" s="14">
        <v>0</v>
      </c>
      <c r="E125" s="14">
        <v>3</v>
      </c>
      <c r="F125" s="14">
        <v>0</v>
      </c>
      <c r="G125" s="14" t="s">
        <v>104</v>
      </c>
      <c r="J125" s="18" t="s">
        <v>53</v>
      </c>
    </row>
    <row r="126" spans="1:10" ht="26.25" customHeight="1" thickBot="1">
      <c r="A126" s="159"/>
      <c r="B126" s="162"/>
      <c r="C126" s="14" t="s">
        <v>12</v>
      </c>
      <c r="D126" s="14">
        <v>0</v>
      </c>
      <c r="E126" s="14">
        <v>0</v>
      </c>
      <c r="F126" s="14">
        <v>0</v>
      </c>
      <c r="G126" s="14" t="s">
        <v>53</v>
      </c>
    </row>
    <row r="127" spans="1:10" ht="26.25" customHeight="1" thickBot="1">
      <c r="A127" s="159"/>
      <c r="B127" s="162"/>
      <c r="C127" s="14" t="s">
        <v>13</v>
      </c>
      <c r="D127" s="14">
        <v>0</v>
      </c>
      <c r="E127" s="14">
        <v>0</v>
      </c>
      <c r="F127" s="14">
        <v>0</v>
      </c>
      <c r="G127" s="14"/>
    </row>
    <row r="128" spans="1:10" ht="26.25" customHeight="1" thickBot="1">
      <c r="A128" s="160"/>
      <c r="B128" s="163"/>
      <c r="C128" s="14" t="s">
        <v>9</v>
      </c>
      <c r="D128" s="14">
        <f>SUM(D125:D127)</f>
        <v>0</v>
      </c>
      <c r="E128" s="14">
        <f>SUM(E125:E127)</f>
        <v>3</v>
      </c>
      <c r="F128" s="14">
        <f>SUM(F125:F127)</f>
        <v>0</v>
      </c>
      <c r="G128" s="14"/>
    </row>
    <row r="129" spans="1:9" ht="26.25" customHeight="1" thickBot="1">
      <c r="A129" s="164" t="s">
        <v>10</v>
      </c>
      <c r="B129" s="165"/>
      <c r="C129" s="166"/>
      <c r="D129" s="14">
        <v>19</v>
      </c>
      <c r="E129" s="14">
        <v>3</v>
      </c>
      <c r="F129" s="14">
        <v>0</v>
      </c>
      <c r="G129" s="14" t="s">
        <v>53</v>
      </c>
      <c r="I129" s="18">
        <f>D129-E129</f>
        <v>16</v>
      </c>
    </row>
    <row r="130" spans="1:9" ht="26.25" customHeight="1" thickBot="1"/>
    <row r="131" spans="1:9" ht="48.75" customHeight="1" thickBot="1">
      <c r="A131" s="21" t="s">
        <v>0</v>
      </c>
      <c r="B131" s="22" t="s">
        <v>1</v>
      </c>
      <c r="C131" s="22" t="s">
        <v>2</v>
      </c>
      <c r="D131" s="22" t="s">
        <v>3</v>
      </c>
      <c r="E131" s="22" t="s">
        <v>4</v>
      </c>
      <c r="F131" s="22" t="s">
        <v>5</v>
      </c>
      <c r="G131" s="22" t="s">
        <v>6</v>
      </c>
    </row>
    <row r="132" spans="1:9" ht="26.25" customHeight="1" thickBot="1">
      <c r="A132" s="158" t="s">
        <v>110</v>
      </c>
      <c r="B132" s="161" t="s">
        <v>120</v>
      </c>
      <c r="C132" s="14" t="s">
        <v>11</v>
      </c>
      <c r="D132" s="14">
        <v>2</v>
      </c>
      <c r="E132" s="14">
        <v>0</v>
      </c>
      <c r="F132" s="14">
        <v>0</v>
      </c>
      <c r="G132" s="14" t="s">
        <v>53</v>
      </c>
    </row>
    <row r="133" spans="1:9" ht="26.25" customHeight="1" thickBot="1">
      <c r="A133" s="159"/>
      <c r="B133" s="162"/>
      <c r="C133" s="14" t="s">
        <v>12</v>
      </c>
      <c r="D133" s="14">
        <v>0</v>
      </c>
      <c r="E133" s="14">
        <v>0</v>
      </c>
      <c r="F133" s="14">
        <v>0</v>
      </c>
      <c r="G133" s="14" t="s">
        <v>53</v>
      </c>
    </row>
    <row r="134" spans="1:9" ht="26.25" customHeight="1" thickBot="1">
      <c r="A134" s="159"/>
      <c r="B134" s="162"/>
      <c r="C134" s="14" t="s">
        <v>13</v>
      </c>
      <c r="D134" s="14">
        <v>3</v>
      </c>
      <c r="E134" s="14">
        <v>0</v>
      </c>
      <c r="F134" s="14">
        <v>0</v>
      </c>
      <c r="G134" s="14"/>
    </row>
    <row r="135" spans="1:9" ht="26.25" customHeight="1" thickBot="1">
      <c r="A135" s="160"/>
      <c r="B135" s="163"/>
      <c r="C135" s="14" t="s">
        <v>9</v>
      </c>
      <c r="D135" s="14">
        <f>SUM(D132:D134)</f>
        <v>5</v>
      </c>
      <c r="E135" s="14">
        <f>SUM(E132:E134)</f>
        <v>0</v>
      </c>
      <c r="F135" s="14">
        <f>SUM(F132:F134)</f>
        <v>0</v>
      </c>
      <c r="G135" s="14"/>
      <c r="I135" s="18" t="s">
        <v>53</v>
      </c>
    </row>
    <row r="136" spans="1:9" ht="26.25" customHeight="1" thickBot="1">
      <c r="A136" s="164" t="s">
        <v>10</v>
      </c>
      <c r="B136" s="165"/>
      <c r="C136" s="166"/>
      <c r="D136" s="14">
        <v>93</v>
      </c>
      <c r="E136" s="14">
        <v>0</v>
      </c>
      <c r="F136" s="14">
        <v>0</v>
      </c>
      <c r="G136" s="14" t="s">
        <v>53</v>
      </c>
      <c r="I136" s="18">
        <f>D136-E136</f>
        <v>93</v>
      </c>
    </row>
    <row r="137" spans="1:9" ht="26.25" customHeight="1">
      <c r="D137" s="23" t="s">
        <v>53</v>
      </c>
    </row>
    <row r="138" spans="1:9" ht="26.25" customHeight="1"/>
    <row r="139" spans="1:9" ht="26.25" customHeight="1"/>
    <row r="140" spans="1:9" ht="26.25" customHeight="1">
      <c r="D140" s="23">
        <v>8</v>
      </c>
    </row>
    <row r="141" spans="1:9" ht="26.25" customHeight="1">
      <c r="I141" s="18">
        <f>SUM(I1:I140)</f>
        <v>120</v>
      </c>
    </row>
    <row r="142" spans="1:9" ht="26.25" customHeight="1"/>
    <row r="143" spans="1:9" ht="26.25" customHeight="1"/>
    <row r="144" spans="1:9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14.25"/>
    <row r="179" ht="14.25"/>
    <row r="180" ht="14.25"/>
  </sheetData>
  <mergeCells count="52">
    <mergeCell ref="A129:C129"/>
    <mergeCell ref="A132:A135"/>
    <mergeCell ref="B132:B135"/>
    <mergeCell ref="A136:C136"/>
    <mergeCell ref="A112:C112"/>
    <mergeCell ref="A115:A118"/>
    <mergeCell ref="B115:B118"/>
    <mergeCell ref="A119:C119"/>
    <mergeCell ref="A125:A128"/>
    <mergeCell ref="B125:B128"/>
    <mergeCell ref="A95:C95"/>
    <mergeCell ref="A98:A101"/>
    <mergeCell ref="B98:B101"/>
    <mergeCell ref="A102:C102"/>
    <mergeCell ref="A108:A111"/>
    <mergeCell ref="B108:B111"/>
    <mergeCell ref="A78:C78"/>
    <mergeCell ref="A81:A84"/>
    <mergeCell ref="B81:B84"/>
    <mergeCell ref="A85:C85"/>
    <mergeCell ref="A91:A94"/>
    <mergeCell ref="B91:B94"/>
    <mergeCell ref="A61:C61"/>
    <mergeCell ref="A64:A67"/>
    <mergeCell ref="B64:B67"/>
    <mergeCell ref="A68:C68"/>
    <mergeCell ref="A74:A77"/>
    <mergeCell ref="B74:B77"/>
    <mergeCell ref="A44:C44"/>
    <mergeCell ref="A47:A50"/>
    <mergeCell ref="B47:B50"/>
    <mergeCell ref="A51:C51"/>
    <mergeCell ref="A57:A60"/>
    <mergeCell ref="B57:B60"/>
    <mergeCell ref="A27:C27"/>
    <mergeCell ref="A30:A33"/>
    <mergeCell ref="B30:B33"/>
    <mergeCell ref="A34:C34"/>
    <mergeCell ref="A40:A43"/>
    <mergeCell ref="B40:B43"/>
    <mergeCell ref="A8:E8"/>
    <mergeCell ref="A11:A14"/>
    <mergeCell ref="B11:B14"/>
    <mergeCell ref="A15:C15"/>
    <mergeCell ref="A23:A26"/>
    <mergeCell ref="B23:B26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57"/>
  <sheetViews>
    <sheetView topLeftCell="A82" workbookViewId="0">
      <selection activeCell="G119" sqref="G119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123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D15+D25+D32+D39+D46+D53+D60+D67+D74+D81+D88+D95+D102+D109+D116</f>
        <v>294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E15+E25+E32+E39+E46+E53+E60+E67+E74+E81+E88+E95+E102+E109+E116</f>
        <v>157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F15+F25+F32+F39+F46+F53+F60+F74+F67+F81+F88+F95+F102+F109+F116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137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32.25" customHeight="1" thickBot="1">
      <c r="A11" s="158" t="s">
        <v>7</v>
      </c>
      <c r="B11" s="161" t="s">
        <v>122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32.2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32.2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32.2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32.25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/>
      <c r="I15" s="18">
        <f>D15-E15</f>
        <v>1</v>
      </c>
    </row>
    <row r="16" spans="1:9" ht="32.25" customHeight="1">
      <c r="A16" s="17"/>
      <c r="B16" s="17"/>
      <c r="C16" s="17"/>
      <c r="D16" s="17"/>
      <c r="E16" s="17"/>
      <c r="F16" s="17"/>
      <c r="G16" s="17"/>
    </row>
    <row r="17" spans="1:9" ht="32.25" customHeight="1">
      <c r="A17" s="17"/>
      <c r="B17" s="17"/>
      <c r="C17" s="17"/>
      <c r="D17" s="17"/>
      <c r="E17" s="17"/>
      <c r="F17" s="17"/>
      <c r="G17" s="17"/>
    </row>
    <row r="18" spans="1:9" ht="32.25" customHeight="1">
      <c r="A18" s="17"/>
      <c r="B18" s="17"/>
      <c r="C18" s="17"/>
      <c r="D18" s="17"/>
      <c r="E18" s="17"/>
      <c r="F18" s="17"/>
      <c r="G18" s="17"/>
    </row>
    <row r="19" spans="1:9" ht="32.25" customHeight="1" thickBot="1">
      <c r="D19" s="23">
        <v>1</v>
      </c>
    </row>
    <row r="20" spans="1:9" ht="46.5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9" ht="32.25" customHeight="1" thickBot="1">
      <c r="A21" s="158" t="s">
        <v>14</v>
      </c>
      <c r="B21" s="161" t="s">
        <v>122</v>
      </c>
      <c r="C21" s="14" t="s">
        <v>11</v>
      </c>
      <c r="D21" s="14">
        <v>0</v>
      </c>
      <c r="E21" s="14">
        <v>0</v>
      </c>
      <c r="F21" s="14">
        <v>0</v>
      </c>
      <c r="G21" s="14" t="s">
        <v>53</v>
      </c>
    </row>
    <row r="22" spans="1:9" ht="32.25" customHeight="1" thickBot="1">
      <c r="A22" s="159"/>
      <c r="B22" s="162"/>
      <c r="C22" s="14" t="s">
        <v>12</v>
      </c>
      <c r="D22" s="14">
        <v>8</v>
      </c>
      <c r="E22" s="14">
        <v>0</v>
      </c>
      <c r="F22" s="14">
        <v>0</v>
      </c>
      <c r="G22" s="14" t="s">
        <v>53</v>
      </c>
    </row>
    <row r="23" spans="1:9" ht="32.25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9" ht="32.25" customHeight="1" thickBot="1">
      <c r="A24" s="160"/>
      <c r="B24" s="163"/>
      <c r="C24" s="14" t="s">
        <v>9</v>
      </c>
      <c r="D24" s="14">
        <f>SUM(D21:D23)</f>
        <v>8</v>
      </c>
      <c r="E24" s="14">
        <f>SUM(E21:E23)</f>
        <v>0</v>
      </c>
      <c r="F24" s="14">
        <f>SUM(F21:F23)</f>
        <v>0</v>
      </c>
      <c r="G24" s="14"/>
    </row>
    <row r="25" spans="1:9" ht="32.25" customHeight="1" thickBot="1">
      <c r="A25" s="164" t="s">
        <v>10</v>
      </c>
      <c r="B25" s="165"/>
      <c r="C25" s="166"/>
      <c r="D25" s="14">
        <v>40</v>
      </c>
      <c r="E25" s="14">
        <v>32</v>
      </c>
      <c r="F25" s="14">
        <v>0</v>
      </c>
      <c r="G25" s="14" t="s">
        <v>53</v>
      </c>
      <c r="I25" s="18">
        <f>D25-E25</f>
        <v>8</v>
      </c>
    </row>
    <row r="26" spans="1:9" ht="32.25" customHeight="1" thickBot="1">
      <c r="A26" s="17"/>
      <c r="B26" s="17"/>
      <c r="C26" s="17"/>
      <c r="D26" s="17"/>
      <c r="E26" s="17"/>
      <c r="F26" s="17"/>
      <c r="G26" s="17"/>
    </row>
    <row r="27" spans="1:9" ht="51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9" ht="32.25" customHeight="1" thickBot="1">
      <c r="A28" s="158" t="s">
        <v>15</v>
      </c>
      <c r="B28" s="161" t="s">
        <v>122</v>
      </c>
      <c r="C28" s="14" t="s">
        <v>11</v>
      </c>
      <c r="D28" s="14">
        <v>0</v>
      </c>
      <c r="E28" s="14">
        <v>0</v>
      </c>
      <c r="F28" s="14">
        <v>0</v>
      </c>
      <c r="G28" s="14" t="s">
        <v>53</v>
      </c>
    </row>
    <row r="29" spans="1:9" ht="32.25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 t="s">
        <v>53</v>
      </c>
    </row>
    <row r="30" spans="1:9" ht="32.25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9" ht="32.25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0</v>
      </c>
      <c r="F31" s="14">
        <f>SUM(F28:F30)</f>
        <v>0</v>
      </c>
      <c r="G31" s="14"/>
    </row>
    <row r="32" spans="1:9" ht="32.25" customHeight="1" thickBot="1">
      <c r="A32" s="164" t="s">
        <v>10</v>
      </c>
      <c r="B32" s="165"/>
      <c r="C32" s="166"/>
      <c r="D32" s="14">
        <v>18</v>
      </c>
      <c r="E32" s="14">
        <v>18</v>
      </c>
      <c r="F32" s="14">
        <v>0</v>
      </c>
      <c r="G32" s="14"/>
      <c r="I32" s="18">
        <f>D32-E32</f>
        <v>0</v>
      </c>
    </row>
    <row r="33" spans="1:9" ht="48" customHeight="1" thickBot="1">
      <c r="A33" s="17"/>
      <c r="B33" s="17"/>
      <c r="C33" s="17"/>
      <c r="D33" s="29">
        <v>2</v>
      </c>
      <c r="E33" s="17"/>
      <c r="F33" s="17"/>
      <c r="G33" s="17"/>
    </row>
    <row r="34" spans="1:9" ht="48" customHeight="1" thickBot="1">
      <c r="A34" s="21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2" t="s">
        <v>5</v>
      </c>
      <c r="G34" s="22" t="s">
        <v>6</v>
      </c>
    </row>
    <row r="35" spans="1:9" ht="34.5" customHeight="1" thickBot="1">
      <c r="A35" s="158" t="s">
        <v>33</v>
      </c>
      <c r="B35" s="161" t="s">
        <v>122</v>
      </c>
      <c r="C35" s="14" t="s">
        <v>11</v>
      </c>
      <c r="D35" s="14">
        <v>0</v>
      </c>
      <c r="E35" s="14">
        <v>0</v>
      </c>
      <c r="F35" s="14">
        <v>0</v>
      </c>
      <c r="G35" s="14" t="s">
        <v>53</v>
      </c>
    </row>
    <row r="36" spans="1:9" ht="32.25" customHeight="1" thickBot="1">
      <c r="A36" s="159"/>
      <c r="B36" s="162"/>
      <c r="C36" s="14" t="s">
        <v>12</v>
      </c>
      <c r="D36" s="14">
        <v>0</v>
      </c>
      <c r="E36" s="14">
        <v>0</v>
      </c>
      <c r="F36" s="14">
        <v>0</v>
      </c>
      <c r="G36" s="14" t="s">
        <v>53</v>
      </c>
    </row>
    <row r="37" spans="1:9" ht="32.25" customHeight="1" thickBot="1">
      <c r="A37" s="159"/>
      <c r="B37" s="162"/>
      <c r="C37" s="14" t="s">
        <v>13</v>
      </c>
      <c r="D37" s="14">
        <v>0</v>
      </c>
      <c r="E37" s="14">
        <v>0</v>
      </c>
      <c r="F37" s="14">
        <v>0</v>
      </c>
      <c r="G37" s="14" t="s">
        <v>53</v>
      </c>
    </row>
    <row r="38" spans="1:9" ht="32.25" customHeight="1" thickBot="1">
      <c r="A38" s="160"/>
      <c r="B38" s="163"/>
      <c r="C38" s="14" t="s">
        <v>9</v>
      </c>
      <c r="D38" s="14">
        <f>SUM(D35:D37)</f>
        <v>0</v>
      </c>
      <c r="E38" s="14">
        <f>SUM(E35:E37)</f>
        <v>0</v>
      </c>
      <c r="F38" s="14">
        <f>SUM(F35:F37)</f>
        <v>0</v>
      </c>
      <c r="G38" s="14"/>
    </row>
    <row r="39" spans="1:9" ht="32.25" customHeight="1" thickBot="1">
      <c r="A39" s="164" t="s">
        <v>10</v>
      </c>
      <c r="B39" s="165"/>
      <c r="C39" s="166"/>
      <c r="D39" s="14">
        <v>46</v>
      </c>
      <c r="E39" s="14">
        <v>46</v>
      </c>
      <c r="F39" s="14">
        <v>0</v>
      </c>
      <c r="G39" s="14"/>
      <c r="I39" s="18">
        <f>D39-E39</f>
        <v>0</v>
      </c>
    </row>
    <row r="40" spans="1:9" ht="32.25" customHeight="1" thickBot="1"/>
    <row r="41" spans="1:9" ht="49.5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9" ht="32.25" customHeight="1" thickBot="1">
      <c r="A42" s="158" t="s">
        <v>27</v>
      </c>
      <c r="B42" s="161" t="s">
        <v>122</v>
      </c>
      <c r="C42" s="14" t="s">
        <v>11</v>
      </c>
      <c r="D42" s="26">
        <v>0</v>
      </c>
      <c r="E42" s="14">
        <v>0</v>
      </c>
      <c r="F42" s="14">
        <v>0</v>
      </c>
      <c r="G42" s="14"/>
    </row>
    <row r="43" spans="1:9" ht="32.25" customHeight="1" thickBot="1">
      <c r="A43" s="159"/>
      <c r="B43" s="162"/>
      <c r="C43" s="14" t="s">
        <v>12</v>
      </c>
      <c r="D43" s="26">
        <v>0</v>
      </c>
      <c r="E43" s="14">
        <v>0</v>
      </c>
      <c r="F43" s="14">
        <v>0</v>
      </c>
      <c r="G43" s="14"/>
    </row>
    <row r="44" spans="1:9" ht="32.25" customHeight="1" thickBot="1">
      <c r="A44" s="159"/>
      <c r="B44" s="162"/>
      <c r="C44" s="14" t="s">
        <v>13</v>
      </c>
      <c r="D44" s="26">
        <v>0</v>
      </c>
      <c r="E44" s="14">
        <v>0</v>
      </c>
      <c r="F44" s="14">
        <v>0</v>
      </c>
      <c r="G44" s="14"/>
    </row>
    <row r="45" spans="1:9" ht="32.25" customHeight="1" thickBot="1">
      <c r="A45" s="160"/>
      <c r="B45" s="163"/>
      <c r="C45" s="14" t="s">
        <v>9</v>
      </c>
      <c r="D45" s="26">
        <f>SUM(D42:D44)</f>
        <v>0</v>
      </c>
      <c r="E45" s="14">
        <f>SUM(E42:E44)</f>
        <v>0</v>
      </c>
      <c r="F45" s="14">
        <f>SUM(F42:F44)</f>
        <v>0</v>
      </c>
      <c r="G45" s="14"/>
    </row>
    <row r="46" spans="1:9" ht="32.25" customHeight="1" thickBot="1">
      <c r="A46" s="164" t="s">
        <v>10</v>
      </c>
      <c r="B46" s="165"/>
      <c r="C46" s="166"/>
      <c r="D46" s="26">
        <v>5</v>
      </c>
      <c r="E46" s="14">
        <v>5</v>
      </c>
      <c r="F46" s="14">
        <v>0</v>
      </c>
      <c r="G46" s="14"/>
      <c r="I46" s="18">
        <f>D46-E46</f>
        <v>0</v>
      </c>
    </row>
    <row r="47" spans="1:9" ht="32.25" customHeight="1" thickBot="1">
      <c r="A47" s="17"/>
      <c r="B47" s="17"/>
      <c r="C47" s="17"/>
      <c r="D47" s="23">
        <v>3</v>
      </c>
      <c r="E47" s="17"/>
      <c r="F47" s="17"/>
      <c r="G47" s="17"/>
    </row>
    <row r="48" spans="1:9" ht="44.2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9" ht="32.25" customHeight="1" thickBot="1">
      <c r="A49" s="158" t="s">
        <v>20</v>
      </c>
      <c r="B49" s="161" t="s">
        <v>122</v>
      </c>
      <c r="C49" s="14" t="s">
        <v>11</v>
      </c>
      <c r="D49" s="14">
        <v>0</v>
      </c>
      <c r="E49" s="14">
        <v>0</v>
      </c>
      <c r="F49" s="14">
        <v>0</v>
      </c>
      <c r="G49" s="14"/>
    </row>
    <row r="50" spans="1:9" ht="32.25" customHeight="1" thickBot="1">
      <c r="A50" s="159"/>
      <c r="B50" s="162"/>
      <c r="C50" s="14" t="s">
        <v>12</v>
      </c>
      <c r="D50" s="14">
        <v>0</v>
      </c>
      <c r="E50" s="14">
        <v>0</v>
      </c>
      <c r="F50" s="14">
        <v>0</v>
      </c>
      <c r="G50" s="14"/>
    </row>
    <row r="51" spans="1:9" ht="32.25" customHeight="1" thickBot="1">
      <c r="A51" s="159"/>
      <c r="B51" s="162"/>
      <c r="C51" s="14" t="s">
        <v>13</v>
      </c>
      <c r="D51" s="14">
        <v>0</v>
      </c>
      <c r="E51" s="14">
        <v>0</v>
      </c>
      <c r="F51" s="14">
        <v>0</v>
      </c>
      <c r="G51" s="14"/>
    </row>
    <row r="52" spans="1:9" ht="32.25" customHeight="1" thickBot="1">
      <c r="A52" s="160"/>
      <c r="B52" s="163"/>
      <c r="C52" s="14" t="s">
        <v>9</v>
      </c>
      <c r="D52" s="14">
        <f>SUM(D49:D51)</f>
        <v>0</v>
      </c>
      <c r="E52" s="14">
        <f>SUM(E49:E51)</f>
        <v>0</v>
      </c>
      <c r="F52" s="14">
        <f>SUM(F49:F51)</f>
        <v>0</v>
      </c>
      <c r="G52" s="14"/>
    </row>
    <row r="53" spans="1:9" ht="32.25" customHeight="1" thickBot="1">
      <c r="A53" s="164" t="s">
        <v>10</v>
      </c>
      <c r="B53" s="165"/>
      <c r="C53" s="166"/>
      <c r="D53" s="14">
        <v>16</v>
      </c>
      <c r="E53" s="14">
        <v>9</v>
      </c>
      <c r="F53" s="14">
        <v>0</v>
      </c>
      <c r="G53" s="14" t="s">
        <v>53</v>
      </c>
      <c r="I53" s="18">
        <f>D53-E53</f>
        <v>7</v>
      </c>
    </row>
    <row r="54" spans="1:9" ht="32.25" customHeight="1" thickBot="1">
      <c r="A54" s="17"/>
      <c r="B54" s="17"/>
      <c r="C54" s="17"/>
      <c r="D54" s="17"/>
      <c r="E54" s="17"/>
      <c r="F54" s="17"/>
      <c r="G54" s="17"/>
    </row>
    <row r="55" spans="1:9" ht="49.5" customHeight="1" thickBot="1">
      <c r="A55" s="21" t="s">
        <v>0</v>
      </c>
      <c r="B55" s="22" t="s">
        <v>1</v>
      </c>
      <c r="C55" s="22" t="s">
        <v>2</v>
      </c>
      <c r="D55" s="22" t="s">
        <v>3</v>
      </c>
      <c r="E55" s="22" t="s">
        <v>4</v>
      </c>
      <c r="F55" s="22" t="s">
        <v>5</v>
      </c>
      <c r="G55" s="22" t="s">
        <v>6</v>
      </c>
    </row>
    <row r="56" spans="1:9" ht="32.25" customHeight="1" thickBot="1">
      <c r="A56" s="158" t="s">
        <v>17</v>
      </c>
      <c r="B56" s="161" t="s">
        <v>122</v>
      </c>
      <c r="C56" s="14" t="s">
        <v>11</v>
      </c>
      <c r="D56" s="14">
        <v>0</v>
      </c>
      <c r="E56" s="14">
        <v>0</v>
      </c>
      <c r="F56" s="14">
        <v>0</v>
      </c>
      <c r="G56" s="14"/>
    </row>
    <row r="57" spans="1:9" ht="32.25" customHeight="1" thickBot="1">
      <c r="A57" s="159"/>
      <c r="B57" s="162"/>
      <c r="C57" s="14" t="s">
        <v>12</v>
      </c>
      <c r="D57" s="14">
        <v>0</v>
      </c>
      <c r="E57" s="14">
        <v>0</v>
      </c>
      <c r="F57" s="14">
        <v>0</v>
      </c>
      <c r="G57" s="14"/>
    </row>
    <row r="58" spans="1:9" ht="32.25" customHeight="1" thickBot="1">
      <c r="A58" s="159"/>
      <c r="B58" s="162"/>
      <c r="C58" s="14" t="s">
        <v>13</v>
      </c>
      <c r="D58" s="14">
        <v>0</v>
      </c>
      <c r="E58" s="14">
        <v>0</v>
      </c>
      <c r="F58" s="14">
        <v>0</v>
      </c>
      <c r="G58" s="14"/>
    </row>
    <row r="59" spans="1:9" ht="32.25" customHeight="1" thickBot="1">
      <c r="A59" s="160"/>
      <c r="B59" s="163"/>
      <c r="C59" s="14" t="s">
        <v>9</v>
      </c>
      <c r="D59" s="14">
        <f>SUM(D56:D58)</f>
        <v>0</v>
      </c>
      <c r="E59" s="14">
        <v>0</v>
      </c>
      <c r="F59" s="14">
        <v>0</v>
      </c>
      <c r="G59" s="14"/>
    </row>
    <row r="60" spans="1:9" ht="32.25" customHeight="1" thickBot="1">
      <c r="A60" s="164" t="s">
        <v>10</v>
      </c>
      <c r="B60" s="165"/>
      <c r="C60" s="166"/>
      <c r="D60" s="14">
        <v>0</v>
      </c>
      <c r="E60" s="14">
        <v>0</v>
      </c>
      <c r="F60" s="14">
        <v>0</v>
      </c>
      <c r="G60" s="14"/>
      <c r="I60" s="18">
        <f>D60-E60</f>
        <v>0</v>
      </c>
    </row>
    <row r="61" spans="1:9" ht="32.25" customHeight="1" thickBot="1">
      <c r="A61" s="17"/>
      <c r="B61" s="17"/>
      <c r="C61" s="17"/>
      <c r="D61" s="23">
        <v>4</v>
      </c>
      <c r="E61" s="17"/>
      <c r="F61" s="17"/>
      <c r="G61" s="17"/>
    </row>
    <row r="62" spans="1:9" ht="49.5" customHeight="1" thickBot="1">
      <c r="A62" s="21" t="s">
        <v>0</v>
      </c>
      <c r="B62" s="22" t="s">
        <v>1</v>
      </c>
      <c r="C62" s="22" t="s">
        <v>2</v>
      </c>
      <c r="D62" s="22" t="s">
        <v>3</v>
      </c>
      <c r="E62" s="22" t="s">
        <v>4</v>
      </c>
      <c r="F62" s="22" t="s">
        <v>5</v>
      </c>
      <c r="G62" s="22" t="s">
        <v>6</v>
      </c>
    </row>
    <row r="63" spans="1:9" ht="32.25" customHeight="1" thickBot="1">
      <c r="A63" s="158" t="s">
        <v>18</v>
      </c>
      <c r="B63" s="161" t="s">
        <v>122</v>
      </c>
      <c r="C63" s="14" t="s">
        <v>11</v>
      </c>
      <c r="D63" s="14">
        <v>0</v>
      </c>
      <c r="E63" s="14">
        <v>0</v>
      </c>
      <c r="F63" s="14">
        <v>0</v>
      </c>
      <c r="G63" s="14"/>
    </row>
    <row r="64" spans="1:9" ht="32.25" customHeight="1" thickBot="1">
      <c r="A64" s="159"/>
      <c r="B64" s="162"/>
      <c r="C64" s="14" t="s">
        <v>12</v>
      </c>
      <c r="D64" s="14">
        <v>0</v>
      </c>
      <c r="E64" s="14">
        <v>0</v>
      </c>
      <c r="F64" s="14">
        <v>0</v>
      </c>
      <c r="G64" s="14" t="s">
        <v>53</v>
      </c>
    </row>
    <row r="65" spans="1:9" ht="32.25" customHeight="1" thickBot="1">
      <c r="A65" s="159"/>
      <c r="B65" s="162"/>
      <c r="C65" s="14" t="s">
        <v>13</v>
      </c>
      <c r="D65" s="14">
        <v>0</v>
      </c>
      <c r="E65" s="14">
        <v>0</v>
      </c>
      <c r="F65" s="14">
        <v>0</v>
      </c>
      <c r="G65" s="14"/>
    </row>
    <row r="66" spans="1:9" ht="32.25" customHeight="1" thickBot="1">
      <c r="A66" s="160"/>
      <c r="B66" s="163"/>
      <c r="C66" s="14" t="s">
        <v>9</v>
      </c>
      <c r="D66" s="14">
        <f>SUM(D63:D65)</f>
        <v>0</v>
      </c>
      <c r="E66" s="14">
        <f>SUM(E63:E65)</f>
        <v>0</v>
      </c>
      <c r="F66" s="14">
        <f>SUM(F63:F65)</f>
        <v>0</v>
      </c>
      <c r="G66" s="14"/>
    </row>
    <row r="67" spans="1:9" ht="32.25" customHeight="1" thickBot="1">
      <c r="A67" s="164" t="s">
        <v>10</v>
      </c>
      <c r="B67" s="165"/>
      <c r="C67" s="166"/>
      <c r="D67" s="14">
        <v>2</v>
      </c>
      <c r="E67" s="14">
        <v>2</v>
      </c>
      <c r="F67" s="14">
        <v>0</v>
      </c>
      <c r="G67" s="14" t="s">
        <v>53</v>
      </c>
      <c r="I67" s="18">
        <f>D67-E67</f>
        <v>0</v>
      </c>
    </row>
    <row r="68" spans="1:9" ht="32.25" customHeight="1" thickBot="1">
      <c r="A68" s="17"/>
      <c r="B68" s="17"/>
      <c r="C68" s="17"/>
      <c r="D68" s="17"/>
      <c r="E68" s="17"/>
      <c r="F68" s="17"/>
      <c r="G68" s="17"/>
    </row>
    <row r="69" spans="1:9" ht="49.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9" ht="32.25" customHeight="1" thickBot="1">
      <c r="A70" s="158" t="s">
        <v>19</v>
      </c>
      <c r="B70" s="161" t="s">
        <v>122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9" ht="32.25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/>
    </row>
    <row r="72" spans="1:9" ht="32.25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9" ht="32.25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9" ht="32.25" customHeight="1" thickBot="1">
      <c r="A74" s="164" t="s">
        <v>10</v>
      </c>
      <c r="B74" s="165"/>
      <c r="C74" s="166"/>
      <c r="D74" s="14">
        <v>0</v>
      </c>
      <c r="E74" s="14">
        <v>0</v>
      </c>
      <c r="F74" s="14">
        <v>0</v>
      </c>
      <c r="G74" s="14"/>
      <c r="I74" s="18">
        <f>D74-E74</f>
        <v>0</v>
      </c>
    </row>
    <row r="75" spans="1:9" ht="32.25" customHeight="1" thickBot="1">
      <c r="A75" s="17"/>
      <c r="B75" s="17"/>
      <c r="C75" s="17"/>
      <c r="D75" s="23">
        <v>5</v>
      </c>
      <c r="E75" s="17"/>
      <c r="F75" s="17"/>
      <c r="G75" s="17"/>
    </row>
    <row r="76" spans="1:9" ht="45.7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9" ht="32.25" customHeight="1" thickBot="1">
      <c r="A77" s="158" t="s">
        <v>21</v>
      </c>
      <c r="B77" s="161" t="s">
        <v>122</v>
      </c>
      <c r="C77" s="14" t="s">
        <v>11</v>
      </c>
      <c r="D77" s="14">
        <v>0</v>
      </c>
      <c r="E77" s="14">
        <v>0</v>
      </c>
      <c r="F77" s="14">
        <v>0</v>
      </c>
      <c r="G77" s="14"/>
    </row>
    <row r="78" spans="1:9" ht="32.25" customHeight="1" thickBot="1">
      <c r="A78" s="159"/>
      <c r="B78" s="162"/>
      <c r="C78" s="14" t="s">
        <v>12</v>
      </c>
      <c r="D78" s="14">
        <v>0</v>
      </c>
      <c r="E78" s="14">
        <v>0</v>
      </c>
      <c r="F78" s="14">
        <v>0</v>
      </c>
      <c r="G78" s="14"/>
    </row>
    <row r="79" spans="1:9" ht="32.25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9" ht="32.25" customHeight="1" thickBot="1">
      <c r="A80" s="160"/>
      <c r="B80" s="163"/>
      <c r="C80" s="14" t="s">
        <v>9</v>
      </c>
      <c r="D80" s="14">
        <f>SUM(D77:D79)</f>
        <v>0</v>
      </c>
      <c r="E80" s="14">
        <f>SUM(E77:E79)</f>
        <v>0</v>
      </c>
      <c r="F80" s="14">
        <f>SUM(F77:F79)</f>
        <v>0</v>
      </c>
      <c r="G80" s="14"/>
    </row>
    <row r="81" spans="1:9" ht="32.25" customHeight="1" thickBot="1">
      <c r="A81" s="164" t="s">
        <v>10</v>
      </c>
      <c r="B81" s="165"/>
      <c r="C81" s="166"/>
      <c r="D81" s="14">
        <v>15</v>
      </c>
      <c r="E81" s="14">
        <v>12</v>
      </c>
      <c r="F81" s="14">
        <v>0</v>
      </c>
      <c r="G81" s="14" t="s">
        <v>53</v>
      </c>
      <c r="I81" s="18">
        <f>D81-E81</f>
        <v>3</v>
      </c>
    </row>
    <row r="82" spans="1:9" ht="32.25" customHeight="1" thickBot="1">
      <c r="A82" s="17"/>
      <c r="B82" s="17"/>
      <c r="C82" s="17"/>
      <c r="D82" s="17"/>
      <c r="E82" s="17"/>
      <c r="F82" s="17"/>
      <c r="G82" s="17"/>
    </row>
    <row r="83" spans="1:9" ht="45" customHeight="1" thickBot="1">
      <c r="A83" s="21" t="s">
        <v>0</v>
      </c>
      <c r="B83" s="22" t="s">
        <v>1</v>
      </c>
      <c r="C83" s="22" t="s">
        <v>2</v>
      </c>
      <c r="D83" s="22" t="s">
        <v>3</v>
      </c>
      <c r="E83" s="22" t="s">
        <v>4</v>
      </c>
      <c r="F83" s="22" t="s">
        <v>5</v>
      </c>
      <c r="G83" s="22" t="s">
        <v>6</v>
      </c>
    </row>
    <row r="84" spans="1:9" ht="32.25" customHeight="1" thickBot="1">
      <c r="A84" s="158" t="s">
        <v>37</v>
      </c>
      <c r="B84" s="161" t="s">
        <v>122</v>
      </c>
      <c r="C84" s="14" t="s">
        <v>11</v>
      </c>
      <c r="D84" s="14">
        <v>0</v>
      </c>
      <c r="E84" s="14">
        <v>0</v>
      </c>
      <c r="F84" s="14">
        <v>0</v>
      </c>
      <c r="G84" s="14"/>
    </row>
    <row r="85" spans="1:9" ht="32.25" customHeight="1" thickBot="1">
      <c r="A85" s="159"/>
      <c r="B85" s="162"/>
      <c r="C85" s="14" t="s">
        <v>12</v>
      </c>
      <c r="D85" s="14">
        <v>0</v>
      </c>
      <c r="E85" s="14">
        <v>0</v>
      </c>
      <c r="F85" s="14">
        <v>0</v>
      </c>
      <c r="G85" s="14" t="s">
        <v>53</v>
      </c>
    </row>
    <row r="86" spans="1:9" ht="32.25" customHeight="1" thickBot="1">
      <c r="A86" s="159"/>
      <c r="B86" s="162"/>
      <c r="C86" s="14" t="s">
        <v>13</v>
      </c>
      <c r="D86" s="14">
        <v>4</v>
      </c>
      <c r="E86" s="14">
        <v>0</v>
      </c>
      <c r="F86" s="14">
        <v>0</v>
      </c>
      <c r="G86" s="14"/>
    </row>
    <row r="87" spans="1:9" ht="32.25" customHeight="1" thickBot="1">
      <c r="A87" s="160"/>
      <c r="B87" s="163"/>
      <c r="C87" s="14" t="s">
        <v>9</v>
      </c>
      <c r="D87" s="14">
        <f>SUM(D84:D86)</f>
        <v>4</v>
      </c>
      <c r="E87" s="14">
        <f>SUM(E84:E86)</f>
        <v>0</v>
      </c>
      <c r="F87" s="14">
        <f>SUM(F84:F86)</f>
        <v>0</v>
      </c>
      <c r="G87" s="14"/>
    </row>
    <row r="88" spans="1:9" ht="32.25" customHeight="1" thickBot="1">
      <c r="A88" s="164" t="s">
        <v>10</v>
      </c>
      <c r="B88" s="165"/>
      <c r="C88" s="166"/>
      <c r="D88" s="14">
        <v>13</v>
      </c>
      <c r="E88" s="14">
        <v>9</v>
      </c>
      <c r="F88" s="14">
        <v>0</v>
      </c>
      <c r="G88" s="14"/>
      <c r="I88" s="18">
        <f>D88-E88</f>
        <v>4</v>
      </c>
    </row>
    <row r="89" spans="1:9" ht="32.25" customHeight="1" thickBot="1">
      <c r="D89" s="23">
        <v>6</v>
      </c>
      <c r="I89" s="18" t="s">
        <v>53</v>
      </c>
    </row>
    <row r="90" spans="1:9" ht="46.5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9" ht="32.25" customHeight="1" thickBot="1">
      <c r="A91" s="158" t="s">
        <v>43</v>
      </c>
      <c r="B91" s="161" t="s">
        <v>122</v>
      </c>
      <c r="C91" s="14" t="s">
        <v>11</v>
      </c>
      <c r="D91" s="14">
        <v>0</v>
      </c>
      <c r="E91" s="14">
        <v>0</v>
      </c>
      <c r="F91" s="14">
        <v>0</v>
      </c>
      <c r="G91" s="14"/>
    </row>
    <row r="92" spans="1:9" ht="32.2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/>
    </row>
    <row r="93" spans="1:9" ht="32.2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9" ht="32.2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9" ht="32.25" customHeight="1" thickBot="1">
      <c r="A95" s="164" t="s">
        <v>10</v>
      </c>
      <c r="B95" s="165"/>
      <c r="C95" s="166"/>
      <c r="D95" s="14">
        <v>8</v>
      </c>
      <c r="E95" s="14">
        <v>8</v>
      </c>
      <c r="F95" s="14">
        <v>0</v>
      </c>
      <c r="G95" s="14" t="s">
        <v>53</v>
      </c>
      <c r="I95" s="18">
        <f>D95-E95</f>
        <v>0</v>
      </c>
    </row>
    <row r="96" spans="1:9" ht="32.25" customHeight="1" thickBot="1"/>
    <row r="97" spans="1:10" ht="48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10" ht="32.25" customHeight="1" thickBot="1">
      <c r="A98" s="158" t="s">
        <v>83</v>
      </c>
      <c r="B98" s="161" t="s">
        <v>122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10" ht="32.2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/>
    </row>
    <row r="100" spans="1:10" ht="32.25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10" ht="32.25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10" ht="32.25" customHeight="1" thickBot="1">
      <c r="A102" s="164" t="s">
        <v>10</v>
      </c>
      <c r="B102" s="165"/>
      <c r="C102" s="166"/>
      <c r="D102" s="14">
        <v>0</v>
      </c>
      <c r="E102" s="14">
        <v>0</v>
      </c>
      <c r="F102" s="14">
        <v>0</v>
      </c>
      <c r="G102" s="14" t="s">
        <v>53</v>
      </c>
      <c r="I102" s="18">
        <f>D102-E102</f>
        <v>0</v>
      </c>
    </row>
    <row r="103" spans="1:10" ht="32.25" customHeight="1" thickBot="1">
      <c r="D103" s="23">
        <v>7</v>
      </c>
    </row>
    <row r="104" spans="1:10" ht="45" customHeight="1" thickBot="1">
      <c r="A104" s="21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</row>
    <row r="105" spans="1:10" ht="32.25" customHeight="1" thickBot="1">
      <c r="A105" s="158" t="s">
        <v>84</v>
      </c>
      <c r="B105" s="161" t="s">
        <v>122</v>
      </c>
      <c r="C105" s="14" t="s">
        <v>11</v>
      </c>
      <c r="D105" s="14">
        <v>0</v>
      </c>
      <c r="E105" s="14">
        <v>0</v>
      </c>
      <c r="F105" s="14">
        <v>0</v>
      </c>
      <c r="G105" s="14"/>
      <c r="J105" s="18" t="s">
        <v>53</v>
      </c>
    </row>
    <row r="106" spans="1:10" ht="32.25" customHeight="1" thickBot="1">
      <c r="A106" s="159"/>
      <c r="B106" s="162"/>
      <c r="C106" s="14" t="s">
        <v>12</v>
      </c>
      <c r="D106" s="14">
        <v>0</v>
      </c>
      <c r="E106" s="14">
        <v>0</v>
      </c>
      <c r="F106" s="14">
        <v>0</v>
      </c>
      <c r="G106" s="14"/>
    </row>
    <row r="107" spans="1:10" ht="32.25" customHeight="1" thickBot="1">
      <c r="A107" s="159"/>
      <c r="B107" s="162"/>
      <c r="C107" s="14" t="s">
        <v>13</v>
      </c>
      <c r="D107" s="14">
        <v>0</v>
      </c>
      <c r="E107" s="14">
        <v>0</v>
      </c>
      <c r="F107" s="14">
        <v>0</v>
      </c>
      <c r="G107" s="14"/>
    </row>
    <row r="108" spans="1:10" ht="32.25" customHeight="1" thickBot="1">
      <c r="A108" s="160"/>
      <c r="B108" s="163"/>
      <c r="C108" s="14" t="s">
        <v>9</v>
      </c>
      <c r="D108" s="14">
        <f>SUM(D105:D107)</f>
        <v>0</v>
      </c>
      <c r="E108" s="14">
        <f>SUM(E105:E107)</f>
        <v>0</v>
      </c>
      <c r="F108" s="14">
        <f>SUM(F105:F107)</f>
        <v>0</v>
      </c>
      <c r="G108" s="14"/>
    </row>
    <row r="109" spans="1:10" ht="32.25" customHeight="1" thickBot="1">
      <c r="A109" s="164" t="s">
        <v>10</v>
      </c>
      <c r="B109" s="165"/>
      <c r="C109" s="166"/>
      <c r="D109" s="14">
        <v>19</v>
      </c>
      <c r="E109" s="14">
        <v>3</v>
      </c>
      <c r="F109" s="14">
        <v>0</v>
      </c>
      <c r="G109" s="14" t="s">
        <v>53</v>
      </c>
      <c r="I109" s="18">
        <f>D109-E109</f>
        <v>16</v>
      </c>
    </row>
    <row r="110" spans="1:10" ht="32.25" customHeight="1" thickBot="1"/>
    <row r="111" spans="1:10" ht="48" customHeight="1" thickBot="1">
      <c r="A111" s="21" t="s">
        <v>0</v>
      </c>
      <c r="B111" s="22" t="s">
        <v>1</v>
      </c>
      <c r="C111" s="22" t="s">
        <v>2</v>
      </c>
      <c r="D111" s="22" t="s">
        <v>3</v>
      </c>
      <c r="E111" s="22" t="s">
        <v>4</v>
      </c>
      <c r="F111" s="22" t="s">
        <v>5</v>
      </c>
      <c r="G111" s="22" t="s">
        <v>6</v>
      </c>
    </row>
    <row r="112" spans="1:10" ht="32.25" customHeight="1" thickBot="1">
      <c r="A112" s="158" t="s">
        <v>110</v>
      </c>
      <c r="B112" s="161" t="s">
        <v>122</v>
      </c>
      <c r="C112" s="14" t="s">
        <v>11</v>
      </c>
      <c r="D112" s="14">
        <v>0</v>
      </c>
      <c r="E112" s="14">
        <v>0</v>
      </c>
      <c r="F112" s="14">
        <v>0</v>
      </c>
      <c r="G112" s="14" t="s">
        <v>53</v>
      </c>
    </row>
    <row r="113" spans="1:9" ht="32.25" customHeight="1" thickBot="1">
      <c r="A113" s="159"/>
      <c r="B113" s="162"/>
      <c r="C113" s="14" t="s">
        <v>12</v>
      </c>
      <c r="D113" s="14">
        <v>2</v>
      </c>
      <c r="E113" s="14">
        <v>0</v>
      </c>
      <c r="F113" s="14">
        <v>0</v>
      </c>
      <c r="G113" s="14" t="s">
        <v>53</v>
      </c>
    </row>
    <row r="114" spans="1:9" ht="32.25" customHeight="1" thickBot="1">
      <c r="A114" s="159"/>
      <c r="B114" s="162"/>
      <c r="C114" s="14" t="s">
        <v>13</v>
      </c>
      <c r="D114" s="14">
        <v>3</v>
      </c>
      <c r="E114" s="14">
        <v>0</v>
      </c>
      <c r="F114" s="14">
        <v>0</v>
      </c>
      <c r="G114" s="14"/>
    </row>
    <row r="115" spans="1:9" ht="32.25" customHeight="1" thickBot="1">
      <c r="A115" s="160"/>
      <c r="B115" s="163"/>
      <c r="C115" s="14" t="s">
        <v>9</v>
      </c>
      <c r="D115" s="14">
        <f>SUM(D112:D114)</f>
        <v>5</v>
      </c>
      <c r="E115" s="14">
        <f>SUM(E112:E114)</f>
        <v>0</v>
      </c>
      <c r="F115" s="14">
        <f>SUM(F112:F114)</f>
        <v>0</v>
      </c>
      <c r="G115" s="14"/>
      <c r="I115" s="18" t="s">
        <v>53</v>
      </c>
    </row>
    <row r="116" spans="1:9" ht="32.25" customHeight="1" thickBot="1">
      <c r="A116" s="164" t="s">
        <v>10</v>
      </c>
      <c r="B116" s="165"/>
      <c r="C116" s="166"/>
      <c r="D116" s="14">
        <v>98</v>
      </c>
      <c r="E116" s="14">
        <v>0</v>
      </c>
      <c r="F116" s="14">
        <v>0</v>
      </c>
      <c r="G116" s="14" t="s">
        <v>53</v>
      </c>
      <c r="I116" s="18">
        <f>D116-E116</f>
        <v>98</v>
      </c>
    </row>
    <row r="117" spans="1:9" ht="32.25" customHeight="1">
      <c r="D117" s="23">
        <v>8</v>
      </c>
    </row>
    <row r="118" spans="1:9" ht="32.25" customHeight="1">
      <c r="I118" s="18">
        <f>SUM(I1:I117)</f>
        <v>137</v>
      </c>
    </row>
    <row r="119" spans="1:9" ht="32.25" customHeight="1"/>
    <row r="120" spans="1:9" ht="32.25" customHeight="1"/>
    <row r="121" spans="1:9" ht="32.25" customHeight="1"/>
    <row r="122" spans="1:9" ht="32.25" customHeight="1"/>
    <row r="123" spans="1:9" ht="32.25" customHeight="1"/>
    <row r="124" spans="1:9" ht="32.25" customHeight="1"/>
    <row r="125" spans="1:9" ht="32.25" customHeight="1"/>
    <row r="126" spans="1:9" ht="32.25" customHeight="1"/>
    <row r="127" spans="1:9" ht="32.25" customHeight="1"/>
    <row r="128" spans="1:9" ht="32.25" customHeight="1"/>
    <row r="129" ht="32.25" customHeight="1"/>
    <row r="130" ht="32.25" customHeight="1"/>
    <row r="131" ht="32.25" customHeight="1"/>
    <row r="132" ht="32.25" customHeight="1"/>
    <row r="133" ht="32.25" customHeight="1"/>
    <row r="134" ht="32.25" customHeight="1"/>
    <row r="135" ht="32.25" customHeight="1"/>
    <row r="136" ht="32.25" customHeight="1"/>
    <row r="137" ht="32.25" customHeight="1"/>
    <row r="138" ht="32.25" customHeight="1"/>
    <row r="139" ht="32.25" customHeight="1"/>
    <row r="140" ht="32.25" customHeight="1"/>
    <row r="141" ht="32.25" customHeight="1"/>
    <row r="142" ht="32.25" customHeight="1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</sheetData>
  <mergeCells count="52">
    <mergeCell ref="A7:E7"/>
    <mergeCell ref="F1:G1"/>
    <mergeCell ref="A2:G2"/>
    <mergeCell ref="A3:F3"/>
    <mergeCell ref="A5:E5"/>
    <mergeCell ref="A6:E6"/>
    <mergeCell ref="A8:E8"/>
    <mergeCell ref="A11:A14"/>
    <mergeCell ref="B11:B14"/>
    <mergeCell ref="A15:C15"/>
    <mergeCell ref="A21:A24"/>
    <mergeCell ref="B21:B24"/>
    <mergeCell ref="A25:C25"/>
    <mergeCell ref="A28:A31"/>
    <mergeCell ref="B28:B31"/>
    <mergeCell ref="A32:C32"/>
    <mergeCell ref="A35:A38"/>
    <mergeCell ref="B35:B38"/>
    <mergeCell ref="A39:C39"/>
    <mergeCell ref="A42:A45"/>
    <mergeCell ref="B42:B45"/>
    <mergeCell ref="A46:C46"/>
    <mergeCell ref="A49:A52"/>
    <mergeCell ref="B49:B52"/>
    <mergeCell ref="A53:C53"/>
    <mergeCell ref="A56:A59"/>
    <mergeCell ref="B56:B59"/>
    <mergeCell ref="A60:C60"/>
    <mergeCell ref="A63:A66"/>
    <mergeCell ref="B63:B66"/>
    <mergeCell ref="A67:C67"/>
    <mergeCell ref="A70:A73"/>
    <mergeCell ref="B70:B73"/>
    <mergeCell ref="A74:C74"/>
    <mergeCell ref="A77:A80"/>
    <mergeCell ref="B77:B80"/>
    <mergeCell ref="A81:C81"/>
    <mergeCell ref="A84:A87"/>
    <mergeCell ref="B84:B87"/>
    <mergeCell ref="A88:C88"/>
    <mergeCell ref="A91:A94"/>
    <mergeCell ref="B91:B94"/>
    <mergeCell ref="A109:C109"/>
    <mergeCell ref="A112:A115"/>
    <mergeCell ref="B112:B115"/>
    <mergeCell ref="A116:C116"/>
    <mergeCell ref="A95:C95"/>
    <mergeCell ref="A98:A101"/>
    <mergeCell ref="B98:B101"/>
    <mergeCell ref="A102:C102"/>
    <mergeCell ref="A105:A108"/>
    <mergeCell ref="B105:B108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72"/>
  <sheetViews>
    <sheetView workbookViewId="0">
      <selection activeCell="D55" sqref="D55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125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9.5" customHeight="1">
      <c r="A5" s="152" t="s">
        <v>29</v>
      </c>
      <c r="B5" s="152"/>
      <c r="C5" s="152"/>
      <c r="D5" s="152"/>
      <c r="E5" s="152"/>
      <c r="F5" s="28">
        <f>D15+D26+D33+D42+D49+D58+D65+D74+D81+D90+D97+D106+D113+D122+D129</f>
        <v>303</v>
      </c>
    </row>
    <row r="6" spans="1:9" s="3" customFormat="1" ht="19.5" customHeight="1">
      <c r="A6" s="152" t="s">
        <v>30</v>
      </c>
      <c r="B6" s="152"/>
      <c r="C6" s="152"/>
      <c r="D6" s="152"/>
      <c r="E6" s="152"/>
      <c r="F6" s="28">
        <f>E15+E26+E33+E42+E49+E58+E65+E74+E81+E90+E97+E106+E113+E122+E129</f>
        <v>159</v>
      </c>
    </row>
    <row r="7" spans="1:9" s="3" customFormat="1" ht="19.5" customHeight="1">
      <c r="A7" s="152" t="s">
        <v>26</v>
      </c>
      <c r="B7" s="152"/>
      <c r="C7" s="152"/>
      <c r="D7" s="152"/>
      <c r="E7" s="152"/>
      <c r="F7" s="28">
        <f>F15+F26+F33+F42+F49+F58+F65+F81+F74+F90+F97+F106+F113+F122+F129</f>
        <v>0</v>
      </c>
    </row>
    <row r="8" spans="1:9" s="3" customFormat="1" ht="19.5" customHeight="1">
      <c r="A8" s="152" t="s">
        <v>36</v>
      </c>
      <c r="B8" s="152"/>
      <c r="C8" s="152"/>
      <c r="D8" s="152"/>
      <c r="E8" s="152"/>
      <c r="F8" s="28">
        <f>F5-F6</f>
        <v>144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8.5" customHeight="1" thickBot="1">
      <c r="A11" s="158" t="s">
        <v>7</v>
      </c>
      <c r="B11" s="161" t="s">
        <v>124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8.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28.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8.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28.5" customHeight="1" thickBot="1">
      <c r="A15" s="164" t="s">
        <v>10</v>
      </c>
      <c r="B15" s="165"/>
      <c r="C15" s="166"/>
      <c r="D15" s="14">
        <v>14</v>
      </c>
      <c r="E15" s="14">
        <v>13</v>
      </c>
      <c r="F15" s="14">
        <v>0</v>
      </c>
      <c r="G15" s="14"/>
      <c r="I15" s="18">
        <f>D15-E15</f>
        <v>1</v>
      </c>
    </row>
    <row r="16" spans="1:9" ht="28.5" customHeight="1">
      <c r="A16" s="17"/>
      <c r="B16" s="17"/>
      <c r="C16" s="17"/>
      <c r="D16" s="17"/>
      <c r="E16" s="17"/>
      <c r="F16" s="17"/>
      <c r="G16" s="17"/>
    </row>
    <row r="17" spans="1:9" ht="28.5" customHeight="1">
      <c r="A17" s="17"/>
      <c r="B17" s="17"/>
      <c r="C17" s="17"/>
      <c r="D17" s="17"/>
      <c r="E17" s="17"/>
      <c r="F17" s="17"/>
      <c r="G17" s="17"/>
    </row>
    <row r="18" spans="1:9" ht="28.5" customHeight="1">
      <c r="A18" s="17"/>
      <c r="B18" s="17"/>
      <c r="C18" s="17"/>
      <c r="D18" s="17"/>
      <c r="E18" s="17"/>
      <c r="F18" s="17"/>
      <c r="G18" s="17"/>
    </row>
    <row r="19" spans="1:9" ht="28.5" customHeight="1">
      <c r="A19" s="17"/>
      <c r="B19" s="17"/>
      <c r="C19" s="17"/>
      <c r="D19" s="17"/>
      <c r="E19" s="17"/>
      <c r="F19" s="17"/>
      <c r="G19" s="17"/>
    </row>
    <row r="20" spans="1:9" ht="28.5" customHeight="1" thickBot="1">
      <c r="D20" s="23">
        <v>1</v>
      </c>
    </row>
    <row r="21" spans="1:9" ht="47.25" customHeight="1" thickBot="1">
      <c r="A21" s="21" t="s">
        <v>0</v>
      </c>
      <c r="B21" s="22" t="s">
        <v>1</v>
      </c>
      <c r="C21" s="22" t="s">
        <v>2</v>
      </c>
      <c r="D21" s="22" t="s">
        <v>3</v>
      </c>
      <c r="E21" s="22" t="s">
        <v>4</v>
      </c>
      <c r="F21" s="22" t="s">
        <v>5</v>
      </c>
      <c r="G21" s="22" t="s">
        <v>6</v>
      </c>
    </row>
    <row r="22" spans="1:9" ht="28.5" customHeight="1" thickBot="1">
      <c r="A22" s="158" t="s">
        <v>14</v>
      </c>
      <c r="B22" s="161" t="s">
        <v>124</v>
      </c>
      <c r="C22" s="14" t="s">
        <v>11</v>
      </c>
      <c r="D22" s="14">
        <v>0</v>
      </c>
      <c r="E22" s="14">
        <v>0</v>
      </c>
      <c r="F22" s="14">
        <v>0</v>
      </c>
      <c r="G22" s="14" t="s">
        <v>53</v>
      </c>
    </row>
    <row r="23" spans="1:9" ht="28.5" customHeight="1" thickBot="1">
      <c r="A23" s="159"/>
      <c r="B23" s="162"/>
      <c r="C23" s="14" t="s">
        <v>12</v>
      </c>
      <c r="D23" s="14">
        <v>0</v>
      </c>
      <c r="E23" s="14">
        <v>0</v>
      </c>
      <c r="F23" s="14">
        <v>0</v>
      </c>
      <c r="G23" s="14" t="s">
        <v>53</v>
      </c>
    </row>
    <row r="24" spans="1:9" ht="28.5" customHeight="1" thickBot="1">
      <c r="A24" s="159"/>
      <c r="B24" s="162"/>
      <c r="C24" s="14" t="s">
        <v>13</v>
      </c>
      <c r="D24" s="14">
        <v>0</v>
      </c>
      <c r="E24" s="14">
        <v>0</v>
      </c>
      <c r="F24" s="14">
        <v>0</v>
      </c>
      <c r="G24" s="14"/>
    </row>
    <row r="25" spans="1:9" ht="28.5" customHeight="1" thickBot="1">
      <c r="A25" s="160"/>
      <c r="B25" s="163"/>
      <c r="C25" s="14" t="s">
        <v>9</v>
      </c>
      <c r="D25" s="14">
        <f>SUM(D22:D24)</f>
        <v>0</v>
      </c>
      <c r="E25" s="14">
        <f>SUM(E22:E24)</f>
        <v>0</v>
      </c>
      <c r="F25" s="14">
        <f>SUM(F22:F24)</f>
        <v>0</v>
      </c>
      <c r="G25" s="14"/>
    </row>
    <row r="26" spans="1:9" ht="28.5" customHeight="1" thickBot="1">
      <c r="A26" s="164" t="s">
        <v>10</v>
      </c>
      <c r="B26" s="165"/>
      <c r="C26" s="166"/>
      <c r="D26" s="14">
        <v>40</v>
      </c>
      <c r="E26" s="14">
        <v>32</v>
      </c>
      <c r="F26" s="14">
        <v>0</v>
      </c>
      <c r="G26" s="14" t="s">
        <v>53</v>
      </c>
      <c r="I26" s="18">
        <f>D26-E26</f>
        <v>8</v>
      </c>
    </row>
    <row r="27" spans="1:9" ht="28.5" customHeight="1" thickBot="1">
      <c r="A27" s="17"/>
      <c r="B27" s="17"/>
      <c r="C27" s="17"/>
      <c r="D27" s="17"/>
      <c r="E27" s="17"/>
      <c r="F27" s="17"/>
      <c r="G27" s="17"/>
    </row>
    <row r="28" spans="1:9" ht="44.25" customHeight="1" thickBot="1">
      <c r="A28" s="21" t="s">
        <v>0</v>
      </c>
      <c r="B28" s="22" t="s">
        <v>1</v>
      </c>
      <c r="C28" s="22" t="s">
        <v>2</v>
      </c>
      <c r="D28" s="22" t="s">
        <v>3</v>
      </c>
      <c r="E28" s="22" t="s">
        <v>4</v>
      </c>
      <c r="F28" s="22" t="s">
        <v>5</v>
      </c>
      <c r="G28" s="22" t="s">
        <v>6</v>
      </c>
    </row>
    <row r="29" spans="1:9" ht="28.5" customHeight="1" thickBot="1">
      <c r="A29" s="158" t="s">
        <v>15</v>
      </c>
      <c r="B29" s="161" t="s">
        <v>124</v>
      </c>
      <c r="C29" s="14" t="s">
        <v>11</v>
      </c>
      <c r="D29" s="14">
        <v>0</v>
      </c>
      <c r="E29" s="14">
        <v>0</v>
      </c>
      <c r="F29" s="14">
        <v>0</v>
      </c>
      <c r="G29" s="14" t="s">
        <v>53</v>
      </c>
    </row>
    <row r="30" spans="1:9" ht="28.5" customHeight="1" thickBot="1">
      <c r="A30" s="159"/>
      <c r="B30" s="162"/>
      <c r="C30" s="14" t="s">
        <v>12</v>
      </c>
      <c r="D30" s="14">
        <v>0</v>
      </c>
      <c r="E30" s="14">
        <v>0</v>
      </c>
      <c r="F30" s="14">
        <v>0</v>
      </c>
      <c r="G30" s="14" t="s">
        <v>53</v>
      </c>
    </row>
    <row r="31" spans="1:9" ht="28.5" customHeight="1" thickBot="1">
      <c r="A31" s="159"/>
      <c r="B31" s="162"/>
      <c r="C31" s="14" t="s">
        <v>13</v>
      </c>
      <c r="D31" s="14">
        <v>0</v>
      </c>
      <c r="E31" s="14">
        <v>0</v>
      </c>
      <c r="F31" s="14">
        <v>0</v>
      </c>
      <c r="G31" s="14"/>
    </row>
    <row r="32" spans="1:9" ht="28.5" customHeight="1" thickBot="1">
      <c r="A32" s="160"/>
      <c r="B32" s="163"/>
      <c r="C32" s="14" t="s">
        <v>9</v>
      </c>
      <c r="D32" s="14">
        <f>SUM(D29:D31)</f>
        <v>0</v>
      </c>
      <c r="E32" s="14">
        <f>SUM(E29:E31)</f>
        <v>0</v>
      </c>
      <c r="F32" s="14">
        <f>SUM(F29:F31)</f>
        <v>0</v>
      </c>
      <c r="G32" s="14"/>
    </row>
    <row r="33" spans="1:9" ht="28.5" customHeight="1" thickBot="1">
      <c r="A33" s="164" t="s">
        <v>10</v>
      </c>
      <c r="B33" s="165"/>
      <c r="C33" s="166"/>
      <c r="D33" s="14">
        <v>18</v>
      </c>
      <c r="E33" s="14">
        <v>18</v>
      </c>
      <c r="F33" s="14">
        <v>0</v>
      </c>
      <c r="G33" s="14"/>
      <c r="I33" s="18">
        <f>D33-E33</f>
        <v>0</v>
      </c>
    </row>
    <row r="34" spans="1:9" ht="28.5" customHeight="1">
      <c r="A34" s="17"/>
      <c r="B34" s="17"/>
      <c r="C34" s="17"/>
      <c r="D34" s="17"/>
      <c r="E34" s="17"/>
      <c r="F34" s="17"/>
      <c r="G34" s="17"/>
    </row>
    <row r="35" spans="1:9" ht="28.5" customHeight="1">
      <c r="A35" s="17"/>
      <c r="B35" s="17"/>
      <c r="C35" s="17"/>
      <c r="D35" s="17"/>
      <c r="E35" s="17"/>
      <c r="F35" s="17"/>
      <c r="G35" s="17"/>
    </row>
    <row r="36" spans="1:9" ht="28.5" customHeight="1" thickBot="1">
      <c r="A36" s="17"/>
      <c r="B36" s="17"/>
      <c r="C36" s="17"/>
      <c r="D36" s="29">
        <v>2</v>
      </c>
      <c r="E36" s="17"/>
      <c r="F36" s="17"/>
      <c r="G36" s="17"/>
    </row>
    <row r="37" spans="1:9" ht="45.75" customHeight="1" thickBot="1">
      <c r="A37" s="21" t="s">
        <v>0</v>
      </c>
      <c r="B37" s="22" t="s">
        <v>1</v>
      </c>
      <c r="C37" s="22" t="s">
        <v>2</v>
      </c>
      <c r="D37" s="22" t="s">
        <v>3</v>
      </c>
      <c r="E37" s="22" t="s">
        <v>4</v>
      </c>
      <c r="F37" s="22" t="s">
        <v>5</v>
      </c>
      <c r="G37" s="22" t="s">
        <v>6</v>
      </c>
    </row>
    <row r="38" spans="1:9" ht="28.5" customHeight="1" thickBot="1">
      <c r="A38" s="158" t="s">
        <v>33</v>
      </c>
      <c r="B38" s="161" t="s">
        <v>124</v>
      </c>
      <c r="C38" s="14" t="s">
        <v>11</v>
      </c>
      <c r="D38" s="14">
        <v>0</v>
      </c>
      <c r="E38" s="14">
        <v>0</v>
      </c>
      <c r="F38" s="14">
        <v>0</v>
      </c>
      <c r="G38" s="14" t="s">
        <v>53</v>
      </c>
    </row>
    <row r="39" spans="1:9" ht="28.5" customHeight="1" thickBot="1">
      <c r="A39" s="159"/>
      <c r="B39" s="162"/>
      <c r="C39" s="14" t="s">
        <v>12</v>
      </c>
      <c r="D39" s="14">
        <v>0</v>
      </c>
      <c r="E39" s="14">
        <v>0</v>
      </c>
      <c r="F39" s="14">
        <v>0</v>
      </c>
      <c r="G39" s="14" t="s">
        <v>53</v>
      </c>
    </row>
    <row r="40" spans="1:9" ht="28.5" customHeight="1" thickBot="1">
      <c r="A40" s="159"/>
      <c r="B40" s="162"/>
      <c r="C40" s="14" t="s">
        <v>13</v>
      </c>
      <c r="D40" s="14">
        <v>0</v>
      </c>
      <c r="E40" s="14">
        <v>0</v>
      </c>
      <c r="F40" s="14">
        <v>0</v>
      </c>
      <c r="G40" s="14" t="s">
        <v>53</v>
      </c>
    </row>
    <row r="41" spans="1:9" ht="28.5" customHeight="1" thickBot="1">
      <c r="A41" s="160"/>
      <c r="B41" s="163"/>
      <c r="C41" s="14" t="s">
        <v>9</v>
      </c>
      <c r="D41" s="14">
        <f>SUM(D38:D40)</f>
        <v>0</v>
      </c>
      <c r="E41" s="14">
        <f>SUM(E38:E40)</f>
        <v>0</v>
      </c>
      <c r="F41" s="14">
        <f>SUM(F38:F40)</f>
        <v>0</v>
      </c>
      <c r="G41" s="14"/>
    </row>
    <row r="42" spans="1:9" ht="28.5" customHeight="1" thickBot="1">
      <c r="A42" s="164" t="s">
        <v>10</v>
      </c>
      <c r="B42" s="165"/>
      <c r="C42" s="166"/>
      <c r="D42" s="14">
        <v>46</v>
      </c>
      <c r="E42" s="14">
        <v>46</v>
      </c>
      <c r="F42" s="14">
        <v>0</v>
      </c>
      <c r="G42" s="14"/>
      <c r="I42" s="18">
        <f>D42-E42</f>
        <v>0</v>
      </c>
    </row>
    <row r="43" spans="1:9" ht="28.5" customHeight="1" thickBot="1"/>
    <row r="44" spans="1:9" ht="47.25" customHeight="1" thickBot="1">
      <c r="A44" s="21" t="s">
        <v>0</v>
      </c>
      <c r="B44" s="22" t="s">
        <v>1</v>
      </c>
      <c r="C44" s="22" t="s">
        <v>2</v>
      </c>
      <c r="D44" s="22" t="s">
        <v>3</v>
      </c>
      <c r="E44" s="22" t="s">
        <v>4</v>
      </c>
      <c r="F44" s="22" t="s">
        <v>5</v>
      </c>
      <c r="G44" s="22" t="s">
        <v>6</v>
      </c>
    </row>
    <row r="45" spans="1:9" ht="28.5" customHeight="1" thickBot="1">
      <c r="A45" s="158" t="s">
        <v>27</v>
      </c>
      <c r="B45" s="161" t="s">
        <v>124</v>
      </c>
      <c r="C45" s="14" t="s">
        <v>11</v>
      </c>
      <c r="D45" s="26">
        <v>0</v>
      </c>
      <c r="E45" s="14">
        <v>0</v>
      </c>
      <c r="F45" s="14">
        <v>0</v>
      </c>
      <c r="G45" s="14"/>
    </row>
    <row r="46" spans="1:9" ht="28.5" customHeight="1" thickBot="1">
      <c r="A46" s="159"/>
      <c r="B46" s="162"/>
      <c r="C46" s="14" t="s">
        <v>12</v>
      </c>
      <c r="D46" s="26">
        <v>0</v>
      </c>
      <c r="E46" s="14">
        <v>0</v>
      </c>
      <c r="F46" s="14">
        <v>0</v>
      </c>
      <c r="G46" s="14"/>
    </row>
    <row r="47" spans="1:9" ht="28.5" customHeight="1" thickBot="1">
      <c r="A47" s="159"/>
      <c r="B47" s="162"/>
      <c r="C47" s="14" t="s">
        <v>13</v>
      </c>
      <c r="D47" s="26">
        <v>0</v>
      </c>
      <c r="E47" s="14">
        <v>0</v>
      </c>
      <c r="F47" s="14">
        <v>0</v>
      </c>
      <c r="G47" s="14"/>
    </row>
    <row r="48" spans="1:9" ht="28.5" customHeight="1" thickBot="1">
      <c r="A48" s="160"/>
      <c r="B48" s="163"/>
      <c r="C48" s="14" t="s">
        <v>9</v>
      </c>
      <c r="D48" s="26">
        <f>SUM(D45:D47)</f>
        <v>0</v>
      </c>
      <c r="E48" s="14">
        <f>SUM(E45:E47)</f>
        <v>0</v>
      </c>
      <c r="F48" s="14">
        <f>SUM(F45:F47)</f>
        <v>0</v>
      </c>
      <c r="G48" s="14"/>
    </row>
    <row r="49" spans="1:9" ht="28.5" customHeight="1" thickBot="1">
      <c r="A49" s="164" t="s">
        <v>10</v>
      </c>
      <c r="B49" s="165"/>
      <c r="C49" s="166"/>
      <c r="D49" s="26">
        <v>5</v>
      </c>
      <c r="E49" s="14">
        <v>5</v>
      </c>
      <c r="F49" s="14">
        <v>0</v>
      </c>
      <c r="G49" s="14"/>
      <c r="I49" s="18">
        <f>D49-E49</f>
        <v>0</v>
      </c>
    </row>
    <row r="50" spans="1:9" ht="28.5" customHeight="1">
      <c r="A50" s="17"/>
      <c r="B50" s="17"/>
      <c r="C50" s="17"/>
      <c r="D50" s="25"/>
      <c r="E50" s="17"/>
      <c r="F50" s="17"/>
      <c r="G50" s="17"/>
    </row>
    <row r="51" spans="1:9" ht="28.5" customHeight="1">
      <c r="A51" s="17"/>
      <c r="B51" s="17"/>
      <c r="C51" s="17"/>
      <c r="D51" s="25"/>
      <c r="E51" s="17"/>
      <c r="F51" s="17"/>
      <c r="G51" s="17"/>
    </row>
    <row r="52" spans="1:9" ht="28.5" customHeight="1" thickBot="1">
      <c r="A52" s="17"/>
      <c r="B52" s="17"/>
      <c r="C52" s="17"/>
      <c r="D52" s="23">
        <v>3</v>
      </c>
      <c r="E52" s="17"/>
      <c r="F52" s="17"/>
      <c r="G52" s="17"/>
    </row>
    <row r="53" spans="1:9" ht="46.5" customHeight="1" thickBot="1">
      <c r="A53" s="21" t="s">
        <v>0</v>
      </c>
      <c r="B53" s="22" t="s">
        <v>1</v>
      </c>
      <c r="C53" s="22" t="s">
        <v>2</v>
      </c>
      <c r="D53" s="22" t="s">
        <v>3</v>
      </c>
      <c r="E53" s="22" t="s">
        <v>4</v>
      </c>
      <c r="F53" s="22" t="s">
        <v>5</v>
      </c>
      <c r="G53" s="22" t="s">
        <v>6</v>
      </c>
    </row>
    <row r="54" spans="1:9" ht="28.5" customHeight="1" thickBot="1">
      <c r="A54" s="158" t="s">
        <v>20</v>
      </c>
      <c r="B54" s="161" t="s">
        <v>124</v>
      </c>
      <c r="C54" s="14" t="s">
        <v>11</v>
      </c>
      <c r="D54" s="14">
        <v>0</v>
      </c>
      <c r="E54" s="14">
        <v>0</v>
      </c>
      <c r="F54" s="14">
        <v>0</v>
      </c>
      <c r="G54" s="14"/>
    </row>
    <row r="55" spans="1:9" ht="28.5" customHeight="1" thickBot="1">
      <c r="A55" s="159"/>
      <c r="B55" s="162"/>
      <c r="C55" s="14" t="s">
        <v>12</v>
      </c>
      <c r="D55" s="14">
        <v>2</v>
      </c>
      <c r="E55" s="14">
        <v>0</v>
      </c>
      <c r="F55" s="14">
        <v>0</v>
      </c>
      <c r="G55" s="14"/>
    </row>
    <row r="56" spans="1:9" ht="28.5" customHeight="1" thickBot="1">
      <c r="A56" s="159"/>
      <c r="B56" s="162"/>
      <c r="C56" s="14" t="s">
        <v>13</v>
      </c>
      <c r="D56" s="14">
        <v>0</v>
      </c>
      <c r="E56" s="14">
        <v>0</v>
      </c>
      <c r="F56" s="14">
        <v>0</v>
      </c>
      <c r="G56" s="14"/>
    </row>
    <row r="57" spans="1:9" ht="28.5" customHeight="1" thickBot="1">
      <c r="A57" s="160"/>
      <c r="B57" s="163"/>
      <c r="C57" s="14" t="s">
        <v>9</v>
      </c>
      <c r="D57" s="14">
        <f>SUM(D54:D56)</f>
        <v>2</v>
      </c>
      <c r="E57" s="14">
        <f>SUM(E54:E56)</f>
        <v>0</v>
      </c>
      <c r="F57" s="14">
        <f>SUM(F54:F56)</f>
        <v>0</v>
      </c>
      <c r="G57" s="14"/>
    </row>
    <row r="58" spans="1:9" ht="28.5" customHeight="1" thickBot="1">
      <c r="A58" s="164" t="s">
        <v>10</v>
      </c>
      <c r="B58" s="165"/>
      <c r="C58" s="166"/>
      <c r="D58" s="14">
        <v>18</v>
      </c>
      <c r="E58" s="14">
        <v>9</v>
      </c>
      <c r="F58" s="14">
        <v>0</v>
      </c>
      <c r="G58" s="14" t="s">
        <v>53</v>
      </c>
      <c r="I58" s="18">
        <f>D58-E58</f>
        <v>9</v>
      </c>
    </row>
    <row r="59" spans="1:9" ht="28.5" customHeight="1" thickBot="1">
      <c r="A59" s="17"/>
      <c r="B59" s="17"/>
      <c r="C59" s="17"/>
      <c r="D59" s="17"/>
      <c r="E59" s="17"/>
      <c r="F59" s="17"/>
      <c r="G59" s="17"/>
    </row>
    <row r="60" spans="1:9" ht="47.25" customHeight="1" thickBot="1">
      <c r="A60" s="21" t="s">
        <v>0</v>
      </c>
      <c r="B60" s="22" t="s">
        <v>1</v>
      </c>
      <c r="C60" s="22" t="s">
        <v>2</v>
      </c>
      <c r="D60" s="22" t="s">
        <v>3</v>
      </c>
      <c r="E60" s="22" t="s">
        <v>4</v>
      </c>
      <c r="F60" s="22" t="s">
        <v>5</v>
      </c>
      <c r="G60" s="22" t="s">
        <v>6</v>
      </c>
    </row>
    <row r="61" spans="1:9" ht="28.5" customHeight="1" thickBot="1">
      <c r="A61" s="158" t="s">
        <v>17</v>
      </c>
      <c r="B61" s="161" t="s">
        <v>124</v>
      </c>
      <c r="C61" s="14" t="s">
        <v>11</v>
      </c>
      <c r="D61" s="14">
        <v>0</v>
      </c>
      <c r="E61" s="14">
        <v>0</v>
      </c>
      <c r="F61" s="14">
        <v>0</v>
      </c>
      <c r="G61" s="14"/>
    </row>
    <row r="62" spans="1:9" ht="28.5" customHeight="1" thickBot="1">
      <c r="A62" s="159"/>
      <c r="B62" s="162"/>
      <c r="C62" s="14" t="s">
        <v>12</v>
      </c>
      <c r="D62" s="14">
        <v>0</v>
      </c>
      <c r="E62" s="14">
        <v>0</v>
      </c>
      <c r="F62" s="14">
        <v>0</v>
      </c>
      <c r="G62" s="14"/>
    </row>
    <row r="63" spans="1:9" ht="28.5" customHeight="1" thickBot="1">
      <c r="A63" s="159"/>
      <c r="B63" s="162"/>
      <c r="C63" s="14" t="s">
        <v>13</v>
      </c>
      <c r="D63" s="14">
        <v>0</v>
      </c>
      <c r="E63" s="14">
        <v>0</v>
      </c>
      <c r="F63" s="14">
        <v>0</v>
      </c>
      <c r="G63" s="14"/>
    </row>
    <row r="64" spans="1:9" ht="28.5" customHeight="1" thickBot="1">
      <c r="A64" s="160"/>
      <c r="B64" s="163"/>
      <c r="C64" s="14" t="s">
        <v>9</v>
      </c>
      <c r="D64" s="14">
        <f>SUM(D61:D63)</f>
        <v>0</v>
      </c>
      <c r="E64" s="14">
        <v>0</v>
      </c>
      <c r="F64" s="14">
        <v>0</v>
      </c>
      <c r="G64" s="14"/>
    </row>
    <row r="65" spans="1:9" ht="28.5" customHeight="1" thickBot="1">
      <c r="A65" s="164" t="s">
        <v>10</v>
      </c>
      <c r="B65" s="165"/>
      <c r="C65" s="166"/>
      <c r="D65" s="14">
        <v>0</v>
      </c>
      <c r="E65" s="14">
        <v>0</v>
      </c>
      <c r="F65" s="14">
        <v>0</v>
      </c>
      <c r="G65" s="14"/>
      <c r="I65" s="18">
        <f>D65-E65</f>
        <v>0</v>
      </c>
    </row>
    <row r="66" spans="1:9" ht="28.5" customHeight="1">
      <c r="A66" s="17"/>
      <c r="B66" s="17"/>
      <c r="C66" s="17"/>
      <c r="D66" s="17"/>
      <c r="E66" s="17"/>
      <c r="F66" s="17"/>
      <c r="G66" s="17"/>
    </row>
    <row r="67" spans="1:9" ht="28.5" customHeight="1">
      <c r="A67" s="17"/>
      <c r="B67" s="17"/>
      <c r="C67" s="17"/>
      <c r="D67" s="17"/>
      <c r="E67" s="17"/>
      <c r="F67" s="17"/>
      <c r="G67" s="17"/>
    </row>
    <row r="68" spans="1:9" ht="28.5" customHeight="1" thickBot="1">
      <c r="A68" s="17"/>
      <c r="B68" s="17"/>
      <c r="C68" s="17"/>
      <c r="D68" s="23">
        <v>4</v>
      </c>
      <c r="E68" s="17"/>
      <c r="F68" s="17"/>
      <c r="G68" s="17"/>
    </row>
    <row r="69" spans="1:9" ht="50.2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9" ht="28.5" customHeight="1" thickBot="1">
      <c r="A70" s="158" t="s">
        <v>18</v>
      </c>
      <c r="B70" s="161" t="s">
        <v>124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9" ht="28.5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 t="s">
        <v>53</v>
      </c>
    </row>
    <row r="72" spans="1:9" ht="28.5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9" ht="28.5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9" ht="28.5" customHeight="1" thickBot="1">
      <c r="A74" s="164" t="s">
        <v>10</v>
      </c>
      <c r="B74" s="165"/>
      <c r="C74" s="166"/>
      <c r="D74" s="14">
        <v>2</v>
      </c>
      <c r="E74" s="14">
        <v>2</v>
      </c>
      <c r="F74" s="14">
        <v>0</v>
      </c>
      <c r="G74" s="14" t="s">
        <v>53</v>
      </c>
      <c r="I74" s="18">
        <f>D74-E74</f>
        <v>0</v>
      </c>
    </row>
    <row r="75" spans="1:9" ht="28.5" customHeight="1" thickBot="1">
      <c r="A75" s="17"/>
      <c r="B75" s="17"/>
      <c r="C75" s="17"/>
      <c r="D75" s="17"/>
      <c r="E75" s="17"/>
      <c r="F75" s="17"/>
      <c r="G75" s="17"/>
    </row>
    <row r="76" spans="1:9" ht="48.7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9" ht="28.5" customHeight="1" thickBot="1">
      <c r="A77" s="158" t="s">
        <v>19</v>
      </c>
      <c r="B77" s="161" t="s">
        <v>124</v>
      </c>
      <c r="C77" s="14" t="s">
        <v>11</v>
      </c>
      <c r="D77" s="14">
        <v>0</v>
      </c>
      <c r="E77" s="14">
        <v>0</v>
      </c>
      <c r="F77" s="14">
        <v>0</v>
      </c>
      <c r="G77" s="14"/>
    </row>
    <row r="78" spans="1:9" ht="28.5" customHeight="1" thickBot="1">
      <c r="A78" s="159"/>
      <c r="B78" s="162"/>
      <c r="C78" s="14" t="s">
        <v>12</v>
      </c>
      <c r="D78" s="14">
        <v>0</v>
      </c>
      <c r="E78" s="14">
        <v>0</v>
      </c>
      <c r="F78" s="14">
        <v>0</v>
      </c>
      <c r="G78" s="14"/>
    </row>
    <row r="79" spans="1:9" ht="28.5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9" ht="28.5" customHeight="1" thickBot="1">
      <c r="A80" s="160"/>
      <c r="B80" s="163"/>
      <c r="C80" s="14" t="s">
        <v>9</v>
      </c>
      <c r="D80" s="14">
        <f>SUM(D77:D79)</f>
        <v>0</v>
      </c>
      <c r="E80" s="14">
        <f>SUM(E77:E79)</f>
        <v>0</v>
      </c>
      <c r="F80" s="14">
        <f>SUM(F77:F79)</f>
        <v>0</v>
      </c>
      <c r="G80" s="14"/>
    </row>
    <row r="81" spans="1:9" ht="28.5" customHeight="1" thickBot="1">
      <c r="A81" s="164" t="s">
        <v>10</v>
      </c>
      <c r="B81" s="165"/>
      <c r="C81" s="166"/>
      <c r="D81" s="14">
        <v>0</v>
      </c>
      <c r="E81" s="14">
        <v>0</v>
      </c>
      <c r="F81" s="14">
        <v>0</v>
      </c>
      <c r="G81" s="14"/>
      <c r="I81" s="18">
        <f>D81-E81</f>
        <v>0</v>
      </c>
    </row>
    <row r="82" spans="1:9" ht="28.5" customHeight="1">
      <c r="A82" s="17"/>
      <c r="B82" s="17"/>
      <c r="C82" s="17"/>
      <c r="D82" s="17"/>
      <c r="E82" s="17"/>
      <c r="F82" s="17"/>
      <c r="G82" s="17"/>
    </row>
    <row r="83" spans="1:9" ht="28.5" customHeight="1">
      <c r="A83" s="17"/>
      <c r="B83" s="17"/>
      <c r="C83" s="17"/>
      <c r="D83" s="17"/>
      <c r="E83" s="17"/>
      <c r="F83" s="17"/>
      <c r="G83" s="17"/>
    </row>
    <row r="84" spans="1:9" ht="28.5" customHeight="1" thickBot="1">
      <c r="A84" s="17"/>
      <c r="B84" s="17"/>
      <c r="C84" s="17"/>
      <c r="D84" s="23">
        <v>5</v>
      </c>
      <c r="E84" s="17"/>
      <c r="F84" s="17"/>
      <c r="G84" s="17"/>
    </row>
    <row r="85" spans="1:9" ht="48" customHeight="1" thickBot="1">
      <c r="A85" s="21" t="s">
        <v>0</v>
      </c>
      <c r="B85" s="22" t="s">
        <v>1</v>
      </c>
      <c r="C85" s="22" t="s">
        <v>2</v>
      </c>
      <c r="D85" s="22" t="s">
        <v>3</v>
      </c>
      <c r="E85" s="22" t="s">
        <v>4</v>
      </c>
      <c r="F85" s="22" t="s">
        <v>5</v>
      </c>
      <c r="G85" s="22" t="s">
        <v>6</v>
      </c>
    </row>
    <row r="86" spans="1:9" ht="28.5" customHeight="1" thickBot="1">
      <c r="A86" s="158" t="s">
        <v>21</v>
      </c>
      <c r="B86" s="161" t="s">
        <v>124</v>
      </c>
      <c r="C86" s="14" t="s">
        <v>11</v>
      </c>
      <c r="D86" s="14">
        <v>7</v>
      </c>
      <c r="E86" s="14">
        <v>0</v>
      </c>
      <c r="F86" s="14">
        <v>0</v>
      </c>
      <c r="G86" s="14"/>
    </row>
    <row r="87" spans="1:9" ht="28.5" customHeight="1" thickBot="1">
      <c r="A87" s="159"/>
      <c r="B87" s="162"/>
      <c r="C87" s="14" t="s">
        <v>12</v>
      </c>
      <c r="D87" s="14">
        <v>0</v>
      </c>
      <c r="E87" s="14">
        <v>0</v>
      </c>
      <c r="F87" s="14">
        <v>0</v>
      </c>
      <c r="G87" s="14"/>
    </row>
    <row r="88" spans="1:9" ht="28.5" customHeight="1" thickBot="1">
      <c r="A88" s="159"/>
      <c r="B88" s="162"/>
      <c r="C88" s="14" t="s">
        <v>13</v>
      </c>
      <c r="D88" s="14">
        <v>0</v>
      </c>
      <c r="E88" s="14">
        <v>0</v>
      </c>
      <c r="F88" s="14">
        <v>0</v>
      </c>
      <c r="G88" s="14"/>
    </row>
    <row r="89" spans="1:9" ht="28.5" customHeight="1" thickBot="1">
      <c r="A89" s="160"/>
      <c r="B89" s="163"/>
      <c r="C89" s="14" t="s">
        <v>9</v>
      </c>
      <c r="D89" s="14">
        <f>SUM(D86:D88)</f>
        <v>7</v>
      </c>
      <c r="E89" s="14">
        <f>SUM(E86:E88)</f>
        <v>0</v>
      </c>
      <c r="F89" s="14">
        <f>SUM(F86:F88)</f>
        <v>0</v>
      </c>
      <c r="G89" s="14"/>
    </row>
    <row r="90" spans="1:9" ht="28.5" customHeight="1" thickBot="1">
      <c r="A90" s="164" t="s">
        <v>10</v>
      </c>
      <c r="B90" s="165"/>
      <c r="C90" s="166"/>
      <c r="D90" s="14">
        <v>22</v>
      </c>
      <c r="E90" s="14">
        <v>12</v>
      </c>
      <c r="F90" s="14">
        <v>0</v>
      </c>
      <c r="G90" s="14" t="s">
        <v>53</v>
      </c>
      <c r="I90" s="18">
        <f>D90-E90</f>
        <v>10</v>
      </c>
    </row>
    <row r="91" spans="1:9" ht="28.5" customHeight="1" thickBot="1">
      <c r="A91" s="17"/>
      <c r="B91" s="17"/>
      <c r="C91" s="17"/>
      <c r="D91" s="17"/>
      <c r="E91" s="17"/>
      <c r="F91" s="17"/>
      <c r="G91" s="17"/>
    </row>
    <row r="92" spans="1:9" ht="49.5" customHeight="1" thickBot="1">
      <c r="A92" s="21" t="s">
        <v>0</v>
      </c>
      <c r="B92" s="22" t="s">
        <v>1</v>
      </c>
      <c r="C92" s="22" t="s">
        <v>2</v>
      </c>
      <c r="D92" s="22" t="s">
        <v>3</v>
      </c>
      <c r="E92" s="22" t="s">
        <v>4</v>
      </c>
      <c r="F92" s="22" t="s">
        <v>5</v>
      </c>
      <c r="G92" s="22" t="s">
        <v>6</v>
      </c>
    </row>
    <row r="93" spans="1:9" ht="28.5" customHeight="1" thickBot="1">
      <c r="A93" s="158" t="s">
        <v>37</v>
      </c>
      <c r="B93" s="161" t="s">
        <v>124</v>
      </c>
      <c r="C93" s="14" t="s">
        <v>11</v>
      </c>
      <c r="D93" s="14">
        <v>0</v>
      </c>
      <c r="E93" s="14">
        <v>0</v>
      </c>
      <c r="F93" s="14">
        <v>0</v>
      </c>
      <c r="G93" s="14"/>
    </row>
    <row r="94" spans="1:9" ht="28.5" customHeight="1" thickBot="1">
      <c r="A94" s="159"/>
      <c r="B94" s="162"/>
      <c r="C94" s="14" t="s">
        <v>12</v>
      </c>
      <c r="D94" s="14">
        <v>0</v>
      </c>
      <c r="E94" s="14">
        <v>0</v>
      </c>
      <c r="F94" s="14">
        <v>0</v>
      </c>
      <c r="G94" s="14" t="s">
        <v>53</v>
      </c>
    </row>
    <row r="95" spans="1:9" ht="28.5" customHeight="1" thickBot="1">
      <c r="A95" s="159"/>
      <c r="B95" s="162"/>
      <c r="C95" s="14" t="s">
        <v>13</v>
      </c>
      <c r="D95" s="14">
        <v>0</v>
      </c>
      <c r="E95" s="14">
        <v>0</v>
      </c>
      <c r="F95" s="14">
        <v>0</v>
      </c>
      <c r="G95" s="14"/>
    </row>
    <row r="96" spans="1:9" ht="28.5" customHeight="1" thickBot="1">
      <c r="A96" s="160"/>
      <c r="B96" s="163"/>
      <c r="C96" s="14" t="s">
        <v>9</v>
      </c>
      <c r="D96" s="14">
        <f>SUM(D93:D95)</f>
        <v>0</v>
      </c>
      <c r="E96" s="14">
        <f>SUM(E93:E95)</f>
        <v>0</v>
      </c>
      <c r="F96" s="14">
        <f>SUM(F93:F95)</f>
        <v>0</v>
      </c>
      <c r="G96" s="14"/>
    </row>
    <row r="97" spans="1:9" ht="28.5" customHeight="1" thickBot="1">
      <c r="A97" s="164" t="s">
        <v>10</v>
      </c>
      <c r="B97" s="165"/>
      <c r="C97" s="166"/>
      <c r="D97" s="14">
        <v>13</v>
      </c>
      <c r="E97" s="14">
        <v>9</v>
      </c>
      <c r="F97" s="14">
        <v>0</v>
      </c>
      <c r="G97" s="14"/>
      <c r="I97" s="18">
        <f>D97-E97</f>
        <v>4</v>
      </c>
    </row>
    <row r="98" spans="1:9" ht="28.5" customHeight="1">
      <c r="A98" s="17"/>
      <c r="B98" s="17"/>
      <c r="C98" s="17"/>
      <c r="D98" s="17"/>
      <c r="E98" s="17"/>
      <c r="F98" s="17"/>
      <c r="G98" s="17"/>
    </row>
    <row r="99" spans="1:9" ht="28.5" customHeight="1">
      <c r="A99" s="17"/>
      <c r="B99" s="17"/>
      <c r="C99" s="17"/>
      <c r="D99" s="17"/>
      <c r="E99" s="17"/>
      <c r="F99" s="17"/>
      <c r="G99" s="17"/>
    </row>
    <row r="100" spans="1:9" ht="28.5" customHeight="1" thickBot="1">
      <c r="D100" s="23">
        <v>6</v>
      </c>
      <c r="I100" s="18" t="s">
        <v>53</v>
      </c>
    </row>
    <row r="101" spans="1:9" ht="46.5" customHeight="1" thickBot="1">
      <c r="A101" s="21" t="s">
        <v>0</v>
      </c>
      <c r="B101" s="22" t="s">
        <v>1</v>
      </c>
      <c r="C101" s="22" t="s">
        <v>2</v>
      </c>
      <c r="D101" s="22" t="s">
        <v>3</v>
      </c>
      <c r="E101" s="22" t="s">
        <v>4</v>
      </c>
      <c r="F101" s="22" t="s">
        <v>5</v>
      </c>
      <c r="G101" s="22" t="s">
        <v>6</v>
      </c>
    </row>
    <row r="102" spans="1:9" ht="28.5" customHeight="1" thickBot="1">
      <c r="A102" s="158" t="s">
        <v>43</v>
      </c>
      <c r="B102" s="161" t="s">
        <v>124</v>
      </c>
      <c r="C102" s="14" t="s">
        <v>11</v>
      </c>
      <c r="D102" s="14">
        <v>0</v>
      </c>
      <c r="E102" s="14">
        <v>0</v>
      </c>
      <c r="F102" s="14">
        <v>0</v>
      </c>
      <c r="G102" s="14"/>
    </row>
    <row r="103" spans="1:9" ht="28.5" customHeight="1" thickBot="1">
      <c r="A103" s="159"/>
      <c r="B103" s="162"/>
      <c r="C103" s="14" t="s">
        <v>12</v>
      </c>
      <c r="D103" s="14">
        <v>0</v>
      </c>
      <c r="E103" s="14">
        <v>0</v>
      </c>
      <c r="F103" s="14">
        <v>0</v>
      </c>
      <c r="G103" s="14"/>
    </row>
    <row r="104" spans="1:9" ht="28.5" customHeight="1" thickBot="1">
      <c r="A104" s="159"/>
      <c r="B104" s="162"/>
      <c r="C104" s="14" t="s">
        <v>13</v>
      </c>
      <c r="D104" s="14">
        <v>0</v>
      </c>
      <c r="E104" s="14">
        <v>0</v>
      </c>
      <c r="F104" s="14">
        <v>0</v>
      </c>
      <c r="G104" s="14"/>
    </row>
    <row r="105" spans="1:9" ht="28.5" customHeight="1" thickBot="1">
      <c r="A105" s="160"/>
      <c r="B105" s="163"/>
      <c r="C105" s="14" t="s">
        <v>9</v>
      </c>
      <c r="D105" s="14">
        <f>SUM(D102:D104)</f>
        <v>0</v>
      </c>
      <c r="E105" s="14">
        <f>SUM(E102:E104)</f>
        <v>0</v>
      </c>
      <c r="F105" s="14">
        <f>SUM(F102:F104)</f>
        <v>0</v>
      </c>
      <c r="G105" s="14"/>
    </row>
    <row r="106" spans="1:9" ht="28.5" customHeight="1" thickBot="1">
      <c r="A106" s="164" t="s">
        <v>10</v>
      </c>
      <c r="B106" s="165"/>
      <c r="C106" s="166"/>
      <c r="D106" s="14">
        <v>8</v>
      </c>
      <c r="E106" s="14">
        <v>8</v>
      </c>
      <c r="F106" s="14">
        <v>0</v>
      </c>
      <c r="G106" s="14" t="s">
        <v>53</v>
      </c>
      <c r="I106" s="18">
        <f>D106-E106</f>
        <v>0</v>
      </c>
    </row>
    <row r="107" spans="1:9" ht="28.5" customHeight="1" thickBot="1"/>
    <row r="108" spans="1:9" ht="46.5" customHeight="1" thickBot="1">
      <c r="A108" s="21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  <c r="F108" s="22" t="s">
        <v>5</v>
      </c>
      <c r="G108" s="22" t="s">
        <v>6</v>
      </c>
    </row>
    <row r="109" spans="1:9" ht="28.5" customHeight="1" thickBot="1">
      <c r="A109" s="158" t="s">
        <v>83</v>
      </c>
      <c r="B109" s="161" t="s">
        <v>124</v>
      </c>
      <c r="C109" s="14" t="s">
        <v>11</v>
      </c>
      <c r="D109" s="14">
        <v>0</v>
      </c>
      <c r="E109" s="14">
        <v>0</v>
      </c>
      <c r="F109" s="14">
        <v>0</v>
      </c>
      <c r="G109" s="14"/>
    </row>
    <row r="110" spans="1:9" ht="28.5" customHeight="1" thickBot="1">
      <c r="A110" s="159"/>
      <c r="B110" s="162"/>
      <c r="C110" s="14" t="s">
        <v>12</v>
      </c>
      <c r="D110" s="14">
        <v>0</v>
      </c>
      <c r="E110" s="14">
        <v>0</v>
      </c>
      <c r="F110" s="14">
        <v>0</v>
      </c>
      <c r="G110" s="14"/>
    </row>
    <row r="111" spans="1:9" ht="28.5" customHeight="1" thickBot="1">
      <c r="A111" s="159"/>
      <c r="B111" s="162"/>
      <c r="C111" s="14" t="s">
        <v>13</v>
      </c>
      <c r="D111" s="14">
        <v>0</v>
      </c>
      <c r="E111" s="14">
        <v>0</v>
      </c>
      <c r="F111" s="14">
        <v>0</v>
      </c>
      <c r="G111" s="14"/>
    </row>
    <row r="112" spans="1:9" ht="28.5" customHeight="1" thickBot="1">
      <c r="A112" s="160"/>
      <c r="B112" s="163"/>
      <c r="C112" s="14" t="s">
        <v>9</v>
      </c>
      <c r="D112" s="14">
        <f>SUM(D109:D111)</f>
        <v>0</v>
      </c>
      <c r="E112" s="14">
        <f>SUM(E109:E111)</f>
        <v>0</v>
      </c>
      <c r="F112" s="14">
        <f>SUM(F109:F111)</f>
        <v>0</v>
      </c>
      <c r="G112" s="14"/>
    </row>
    <row r="113" spans="1:10" ht="28.5" customHeight="1" thickBot="1">
      <c r="A113" s="164" t="s">
        <v>10</v>
      </c>
      <c r="B113" s="165"/>
      <c r="C113" s="166"/>
      <c r="D113" s="14">
        <v>0</v>
      </c>
      <c r="E113" s="14">
        <v>0</v>
      </c>
      <c r="F113" s="14">
        <v>0</v>
      </c>
      <c r="G113" s="14" t="s">
        <v>53</v>
      </c>
      <c r="I113" s="18">
        <f>D113-E113</f>
        <v>0</v>
      </c>
    </row>
    <row r="114" spans="1:10" ht="28.5" customHeight="1">
      <c r="A114" s="17"/>
      <c r="B114" s="17"/>
      <c r="C114" s="17"/>
      <c r="D114" s="17"/>
      <c r="E114" s="17"/>
      <c r="F114" s="17"/>
      <c r="G114" s="17"/>
    </row>
    <row r="115" spans="1:10" ht="28.5" customHeight="1">
      <c r="A115" s="17"/>
      <c r="B115" s="17"/>
      <c r="C115" s="17"/>
      <c r="D115" s="17"/>
      <c r="E115" s="17"/>
      <c r="F115" s="17"/>
      <c r="G115" s="17"/>
    </row>
    <row r="116" spans="1:10" ht="28.5" customHeight="1" thickBot="1">
      <c r="D116" s="23">
        <v>7</v>
      </c>
    </row>
    <row r="117" spans="1:10" ht="49.5" customHeight="1" thickBot="1">
      <c r="A117" s="21" t="s">
        <v>0</v>
      </c>
      <c r="B117" s="22" t="s">
        <v>1</v>
      </c>
      <c r="C117" s="22" t="s">
        <v>2</v>
      </c>
      <c r="D117" s="22" t="s">
        <v>3</v>
      </c>
      <c r="E117" s="22" t="s">
        <v>4</v>
      </c>
      <c r="F117" s="22" t="s">
        <v>5</v>
      </c>
      <c r="G117" s="22" t="s">
        <v>6</v>
      </c>
    </row>
    <row r="118" spans="1:10" ht="28.5" customHeight="1" thickBot="1">
      <c r="A118" s="158" t="s">
        <v>84</v>
      </c>
      <c r="B118" s="161" t="s">
        <v>124</v>
      </c>
      <c r="C118" s="14" t="s">
        <v>11</v>
      </c>
      <c r="D118" s="14">
        <v>0</v>
      </c>
      <c r="E118" s="14">
        <v>2</v>
      </c>
      <c r="F118" s="14">
        <v>0</v>
      </c>
      <c r="G118" s="14"/>
      <c r="J118" s="18" t="s">
        <v>53</v>
      </c>
    </row>
    <row r="119" spans="1:10" ht="28.5" customHeight="1" thickBot="1">
      <c r="A119" s="159"/>
      <c r="B119" s="162"/>
      <c r="C119" s="14" t="s">
        <v>12</v>
      </c>
      <c r="D119" s="14">
        <v>0</v>
      </c>
      <c r="E119" s="14">
        <v>0</v>
      </c>
      <c r="F119" s="14">
        <v>0</v>
      </c>
      <c r="G119" s="14"/>
    </row>
    <row r="120" spans="1:10" ht="28.5" customHeight="1" thickBot="1">
      <c r="A120" s="159"/>
      <c r="B120" s="162"/>
      <c r="C120" s="14" t="s">
        <v>13</v>
      </c>
      <c r="D120" s="14">
        <v>0</v>
      </c>
      <c r="E120" s="14">
        <v>0</v>
      </c>
      <c r="F120" s="14">
        <v>0</v>
      </c>
      <c r="G120" s="14"/>
    </row>
    <row r="121" spans="1:10" ht="28.5" customHeight="1" thickBot="1">
      <c r="A121" s="160"/>
      <c r="B121" s="163"/>
      <c r="C121" s="14" t="s">
        <v>9</v>
      </c>
      <c r="D121" s="14">
        <f>SUM(D118:D120)</f>
        <v>0</v>
      </c>
      <c r="E121" s="14">
        <f>SUM(E118:E120)</f>
        <v>2</v>
      </c>
      <c r="F121" s="14">
        <f>SUM(F118:F120)</f>
        <v>0</v>
      </c>
      <c r="G121" s="14"/>
    </row>
    <row r="122" spans="1:10" ht="28.5" customHeight="1" thickBot="1">
      <c r="A122" s="164" t="s">
        <v>10</v>
      </c>
      <c r="B122" s="165"/>
      <c r="C122" s="166"/>
      <c r="D122" s="14">
        <v>19</v>
      </c>
      <c r="E122" s="14">
        <v>5</v>
      </c>
      <c r="F122" s="14">
        <v>0</v>
      </c>
      <c r="G122" s="14" t="s">
        <v>53</v>
      </c>
      <c r="I122" s="18">
        <f>D122-E122</f>
        <v>14</v>
      </c>
    </row>
    <row r="123" spans="1:10" ht="28.5" customHeight="1" thickBot="1"/>
    <row r="124" spans="1:10" ht="51" customHeight="1" thickBot="1">
      <c r="A124" s="21" t="s">
        <v>0</v>
      </c>
      <c r="B124" s="22" t="s">
        <v>1</v>
      </c>
      <c r="C124" s="22" t="s">
        <v>2</v>
      </c>
      <c r="D124" s="22" t="s">
        <v>3</v>
      </c>
      <c r="E124" s="22" t="s">
        <v>4</v>
      </c>
      <c r="F124" s="22" t="s">
        <v>5</v>
      </c>
      <c r="G124" s="22" t="s">
        <v>6</v>
      </c>
    </row>
    <row r="125" spans="1:10" ht="28.5" customHeight="1" thickBot="1">
      <c r="A125" s="158" t="s">
        <v>110</v>
      </c>
      <c r="B125" s="161" t="s">
        <v>124</v>
      </c>
      <c r="C125" s="14" t="s">
        <v>11</v>
      </c>
      <c r="D125" s="14">
        <v>0</v>
      </c>
      <c r="E125" s="14">
        <v>0</v>
      </c>
      <c r="F125" s="14">
        <v>0</v>
      </c>
      <c r="G125" s="14" t="s">
        <v>53</v>
      </c>
    </row>
    <row r="126" spans="1:10" ht="28.5" customHeight="1" thickBot="1">
      <c r="A126" s="159"/>
      <c r="B126" s="162"/>
      <c r="C126" s="14" t="s">
        <v>12</v>
      </c>
      <c r="D126" s="14">
        <v>0</v>
      </c>
      <c r="E126" s="14">
        <v>0</v>
      </c>
      <c r="F126" s="14">
        <v>0</v>
      </c>
      <c r="G126" s="14" t="s">
        <v>53</v>
      </c>
    </row>
    <row r="127" spans="1:10" ht="28.5" customHeight="1" thickBot="1">
      <c r="A127" s="159"/>
      <c r="B127" s="162"/>
      <c r="C127" s="14" t="s">
        <v>13</v>
      </c>
      <c r="D127" s="14">
        <v>0</v>
      </c>
      <c r="E127" s="14">
        <v>0</v>
      </c>
      <c r="F127" s="14">
        <v>0</v>
      </c>
      <c r="G127" s="14"/>
    </row>
    <row r="128" spans="1:10" ht="28.5" customHeight="1" thickBot="1">
      <c r="A128" s="160"/>
      <c r="B128" s="163"/>
      <c r="C128" s="14" t="s">
        <v>9</v>
      </c>
      <c r="D128" s="14">
        <f>SUM(D125:D127)</f>
        <v>0</v>
      </c>
      <c r="E128" s="14">
        <f>SUM(E125:E127)</f>
        <v>0</v>
      </c>
      <c r="F128" s="14">
        <f>SUM(F125:F127)</f>
        <v>0</v>
      </c>
      <c r="G128" s="14"/>
      <c r="I128" s="18" t="s">
        <v>53</v>
      </c>
    </row>
    <row r="129" spans="1:9" ht="28.5" customHeight="1" thickBot="1">
      <c r="A129" s="164" t="s">
        <v>10</v>
      </c>
      <c r="B129" s="165"/>
      <c r="C129" s="166"/>
      <c r="D129" s="14">
        <v>98</v>
      </c>
      <c r="E129" s="14">
        <v>0</v>
      </c>
      <c r="F129" s="14">
        <v>0</v>
      </c>
      <c r="G129" s="14" t="s">
        <v>53</v>
      </c>
      <c r="I129" s="18">
        <f>D129-E129</f>
        <v>98</v>
      </c>
    </row>
    <row r="130" spans="1:9" ht="28.5" customHeight="1">
      <c r="A130" s="17"/>
      <c r="B130" s="17"/>
      <c r="C130" s="17"/>
      <c r="D130" s="17"/>
      <c r="E130" s="17"/>
      <c r="F130" s="17"/>
      <c r="G130" s="17"/>
    </row>
    <row r="131" spans="1:9" ht="28.5" customHeight="1">
      <c r="A131" s="17"/>
      <c r="B131" s="17"/>
      <c r="C131" s="17"/>
      <c r="D131" s="17"/>
      <c r="E131" s="17"/>
      <c r="F131" s="17"/>
      <c r="G131" s="17"/>
    </row>
    <row r="132" spans="1:9" ht="28.5" customHeight="1">
      <c r="D132" s="23">
        <v>8</v>
      </c>
    </row>
    <row r="133" spans="1:9" ht="28.5" customHeight="1">
      <c r="I133" s="18">
        <f>SUM(I1:I132)</f>
        <v>144</v>
      </c>
    </row>
    <row r="134" spans="1:9" ht="28.5" customHeight="1"/>
    <row r="135" spans="1:9" ht="28.5" customHeight="1"/>
    <row r="136" spans="1:9" ht="28.5" customHeight="1"/>
    <row r="137" spans="1:9" ht="28.5" customHeight="1"/>
    <row r="138" spans="1:9" ht="28.5" customHeight="1"/>
    <row r="139" spans="1:9" ht="28.5" customHeight="1"/>
    <row r="140" spans="1:9" ht="28.5" customHeight="1"/>
    <row r="141" spans="1:9" ht="28.5" customHeight="1"/>
    <row r="142" spans="1:9" ht="28.5" customHeight="1"/>
    <row r="143" spans="1:9" ht="28.5" customHeight="1"/>
    <row r="144" spans="1:9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14.25"/>
    <row r="169" ht="14.25"/>
    <row r="170" ht="14.25"/>
    <row r="171" ht="14.25"/>
    <row r="172" ht="14.25"/>
  </sheetData>
  <mergeCells count="52">
    <mergeCell ref="A7:E7"/>
    <mergeCell ref="F1:G1"/>
    <mergeCell ref="A2:G2"/>
    <mergeCell ref="A3:F3"/>
    <mergeCell ref="A5:E5"/>
    <mergeCell ref="A6:E6"/>
    <mergeCell ref="A8:E8"/>
    <mergeCell ref="A11:A14"/>
    <mergeCell ref="B11:B14"/>
    <mergeCell ref="A15:C15"/>
    <mergeCell ref="A22:A25"/>
    <mergeCell ref="B22:B25"/>
    <mergeCell ref="A26:C26"/>
    <mergeCell ref="A29:A32"/>
    <mergeCell ref="B29:B32"/>
    <mergeCell ref="A33:C33"/>
    <mergeCell ref="A38:A41"/>
    <mergeCell ref="B38:B41"/>
    <mergeCell ref="A42:C42"/>
    <mergeCell ref="A45:A48"/>
    <mergeCell ref="B45:B48"/>
    <mergeCell ref="A49:C49"/>
    <mergeCell ref="A54:A57"/>
    <mergeCell ref="B54:B57"/>
    <mergeCell ref="A58:C58"/>
    <mergeCell ref="A61:A64"/>
    <mergeCell ref="B61:B64"/>
    <mergeCell ref="A65:C65"/>
    <mergeCell ref="A70:A73"/>
    <mergeCell ref="B70:B73"/>
    <mergeCell ref="A74:C74"/>
    <mergeCell ref="A77:A80"/>
    <mergeCell ref="B77:B80"/>
    <mergeCell ref="A81:C81"/>
    <mergeCell ref="A86:A89"/>
    <mergeCell ref="B86:B89"/>
    <mergeCell ref="A90:C90"/>
    <mergeCell ref="A93:A96"/>
    <mergeCell ref="B93:B96"/>
    <mergeCell ref="A97:C97"/>
    <mergeCell ref="A102:A105"/>
    <mergeCell ref="B102:B105"/>
    <mergeCell ref="A122:C122"/>
    <mergeCell ref="A125:A128"/>
    <mergeCell ref="B125:B128"/>
    <mergeCell ref="A129:C129"/>
    <mergeCell ref="A106:C106"/>
    <mergeCell ref="A109:A112"/>
    <mergeCell ref="B109:B112"/>
    <mergeCell ref="A113:C113"/>
    <mergeCell ref="A118:A121"/>
    <mergeCell ref="B118:B121"/>
  </mergeCells>
  <pageMargins left="0.7" right="0.7" top="0.75" bottom="0.75" header="0.3" footer="0.3"/>
  <pageSetup paperSize="9" orientation="landscape" horizontalDpi="30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82"/>
  <sheetViews>
    <sheetView topLeftCell="A22" workbookViewId="0">
      <selection activeCell="F57" sqref="F57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128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D15+D28+D35+D45+D52+D62+D69+D79+D86+D96+D103+D113+D120+D130+D137</f>
        <v>305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E15+E28+E35+E45+E52+E62+E69+E79+E86+E96+E103+E113+E120+E130+E137</f>
        <v>160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F15+F28+F35+F45+F52+F62+F69+F86+F79+F96+F103+F113+F120+F130+F137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145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4.75" customHeight="1" thickBot="1">
      <c r="A11" s="158" t="s">
        <v>7</v>
      </c>
      <c r="B11" s="161" t="s">
        <v>126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4.75" customHeight="1" thickBot="1">
      <c r="A12" s="159"/>
      <c r="B12" s="162"/>
      <c r="C12" s="14" t="s">
        <v>12</v>
      </c>
      <c r="D12" s="14">
        <v>0</v>
      </c>
      <c r="E12" s="14">
        <v>1</v>
      </c>
      <c r="F12" s="14">
        <v>0</v>
      </c>
      <c r="G12" s="14" t="s">
        <v>127</v>
      </c>
    </row>
    <row r="13" spans="1:9" ht="24.7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4.7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1</v>
      </c>
      <c r="F14" s="14">
        <f>SUM(F11:F13)</f>
        <v>0</v>
      </c>
      <c r="G14" s="14"/>
    </row>
    <row r="15" spans="1:9" ht="24.75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24.75" customHeight="1">
      <c r="A16" s="17"/>
      <c r="B16" s="17"/>
      <c r="C16" s="17"/>
      <c r="D16" s="17"/>
      <c r="E16" s="17"/>
      <c r="F16" s="17"/>
      <c r="G16" s="17"/>
    </row>
    <row r="17" spans="1:9" ht="24.75" customHeight="1">
      <c r="A17" s="17"/>
      <c r="B17" s="17"/>
      <c r="C17" s="17"/>
      <c r="D17" s="17"/>
      <c r="E17" s="17"/>
      <c r="F17" s="17"/>
      <c r="G17" s="17"/>
    </row>
    <row r="18" spans="1:9" ht="24.75" customHeight="1">
      <c r="A18" s="17"/>
      <c r="B18" s="17"/>
      <c r="C18" s="17"/>
      <c r="D18" s="17"/>
      <c r="E18" s="17"/>
      <c r="F18" s="17"/>
      <c r="G18" s="17"/>
    </row>
    <row r="19" spans="1:9" ht="24.75" customHeight="1">
      <c r="A19" s="17"/>
      <c r="B19" s="17"/>
      <c r="C19" s="17"/>
      <c r="D19" s="17"/>
      <c r="E19" s="17"/>
      <c r="F19" s="17"/>
      <c r="G19" s="17"/>
    </row>
    <row r="20" spans="1:9" ht="24.75" customHeight="1">
      <c r="A20" s="17"/>
      <c r="B20" s="17"/>
      <c r="C20" s="17"/>
      <c r="D20" s="17"/>
      <c r="E20" s="17"/>
      <c r="F20" s="17"/>
      <c r="G20" s="17"/>
    </row>
    <row r="21" spans="1:9" ht="24.75" customHeight="1">
      <c r="A21" s="17"/>
      <c r="B21" s="17"/>
      <c r="C21" s="17"/>
      <c r="D21" s="17"/>
      <c r="E21" s="17"/>
      <c r="F21" s="17"/>
      <c r="G21" s="17"/>
    </row>
    <row r="22" spans="1:9" ht="24.75" customHeight="1" thickBot="1">
      <c r="D22" s="23">
        <v>1</v>
      </c>
    </row>
    <row r="23" spans="1:9" ht="49.5" customHeight="1" thickBot="1">
      <c r="A23" s="21" t="s">
        <v>0</v>
      </c>
      <c r="B23" s="22" t="s">
        <v>1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</row>
    <row r="24" spans="1:9" ht="25.5" customHeight="1" thickBot="1">
      <c r="A24" s="158" t="s">
        <v>14</v>
      </c>
      <c r="B24" s="161" t="s">
        <v>126</v>
      </c>
      <c r="C24" s="14" t="s">
        <v>11</v>
      </c>
      <c r="D24" s="14">
        <v>0</v>
      </c>
      <c r="E24" s="14">
        <v>0</v>
      </c>
      <c r="F24" s="14">
        <v>0</v>
      </c>
      <c r="G24" s="14" t="s">
        <v>53</v>
      </c>
    </row>
    <row r="25" spans="1:9" ht="25.5" customHeight="1" thickBot="1">
      <c r="A25" s="159"/>
      <c r="B25" s="162"/>
      <c r="C25" s="14" t="s">
        <v>12</v>
      </c>
      <c r="D25" s="14">
        <v>0</v>
      </c>
      <c r="E25" s="14">
        <v>0</v>
      </c>
      <c r="F25" s="14">
        <v>0</v>
      </c>
      <c r="G25" s="14" t="s">
        <v>53</v>
      </c>
    </row>
    <row r="26" spans="1:9" ht="25.5" customHeight="1" thickBot="1">
      <c r="A26" s="159"/>
      <c r="B26" s="162"/>
      <c r="C26" s="14" t="s">
        <v>13</v>
      </c>
      <c r="D26" s="14">
        <v>0</v>
      </c>
      <c r="E26" s="14">
        <v>0</v>
      </c>
      <c r="F26" s="14">
        <v>0</v>
      </c>
      <c r="G26" s="14"/>
    </row>
    <row r="27" spans="1:9" ht="25.5" customHeight="1" thickBot="1">
      <c r="A27" s="160"/>
      <c r="B27" s="163"/>
      <c r="C27" s="14" t="s">
        <v>9</v>
      </c>
      <c r="D27" s="14">
        <f>SUM(D24:D26)</f>
        <v>0</v>
      </c>
      <c r="E27" s="14">
        <f>SUM(E24:E26)</f>
        <v>0</v>
      </c>
      <c r="F27" s="14">
        <f>SUM(F24:F26)</f>
        <v>0</v>
      </c>
      <c r="G27" s="14"/>
    </row>
    <row r="28" spans="1:9" ht="25.5" customHeight="1" thickBot="1">
      <c r="A28" s="164" t="s">
        <v>10</v>
      </c>
      <c r="B28" s="165"/>
      <c r="C28" s="166"/>
      <c r="D28" s="14">
        <v>40</v>
      </c>
      <c r="E28" s="14">
        <v>32</v>
      </c>
      <c r="F28" s="14">
        <v>0</v>
      </c>
      <c r="G28" s="14" t="s">
        <v>53</v>
      </c>
      <c r="I28" s="18">
        <f>D28-E28</f>
        <v>8</v>
      </c>
    </row>
    <row r="29" spans="1:9" ht="25.5" customHeight="1" thickBot="1">
      <c r="A29" s="17"/>
      <c r="B29" s="17"/>
      <c r="C29" s="17"/>
      <c r="D29" s="17"/>
      <c r="E29" s="17"/>
      <c r="F29" s="17"/>
      <c r="G29" s="17"/>
    </row>
    <row r="30" spans="1:9" ht="50.25" customHeight="1" thickBot="1">
      <c r="A30" s="21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2" t="s">
        <v>5</v>
      </c>
      <c r="G30" s="22" t="s">
        <v>6</v>
      </c>
    </row>
    <row r="31" spans="1:9" ht="25.5" customHeight="1" thickBot="1">
      <c r="A31" s="158" t="s">
        <v>15</v>
      </c>
      <c r="B31" s="161" t="s">
        <v>126</v>
      </c>
      <c r="C31" s="14" t="s">
        <v>11</v>
      </c>
      <c r="D31" s="14">
        <v>0</v>
      </c>
      <c r="E31" s="14">
        <v>0</v>
      </c>
      <c r="F31" s="14">
        <v>0</v>
      </c>
      <c r="G31" s="14" t="s">
        <v>53</v>
      </c>
    </row>
    <row r="32" spans="1:9" ht="25.5" customHeight="1" thickBot="1">
      <c r="A32" s="159"/>
      <c r="B32" s="162"/>
      <c r="C32" s="14" t="s">
        <v>12</v>
      </c>
      <c r="D32" s="14">
        <v>0</v>
      </c>
      <c r="E32" s="14">
        <v>0</v>
      </c>
      <c r="F32" s="14">
        <v>0</v>
      </c>
      <c r="G32" s="14" t="s">
        <v>53</v>
      </c>
    </row>
    <row r="33" spans="1:9" ht="25.5" customHeight="1" thickBot="1">
      <c r="A33" s="159"/>
      <c r="B33" s="162"/>
      <c r="C33" s="14" t="s">
        <v>13</v>
      </c>
      <c r="D33" s="14">
        <v>0</v>
      </c>
      <c r="E33" s="14">
        <v>0</v>
      </c>
      <c r="F33" s="14">
        <v>0</v>
      </c>
      <c r="G33" s="14"/>
    </row>
    <row r="34" spans="1:9" ht="25.5" customHeight="1" thickBot="1">
      <c r="A34" s="160"/>
      <c r="B34" s="163"/>
      <c r="C34" s="14" t="s">
        <v>9</v>
      </c>
      <c r="D34" s="14">
        <f>SUM(D31:D33)</f>
        <v>0</v>
      </c>
      <c r="E34" s="14">
        <f>SUM(E31:E33)</f>
        <v>0</v>
      </c>
      <c r="F34" s="14">
        <f>SUM(F31:F33)</f>
        <v>0</v>
      </c>
      <c r="G34" s="14"/>
    </row>
    <row r="35" spans="1:9" ht="25.5" customHeight="1" thickBot="1">
      <c r="A35" s="164" t="s">
        <v>10</v>
      </c>
      <c r="B35" s="165"/>
      <c r="C35" s="166"/>
      <c r="D35" s="14">
        <v>18</v>
      </c>
      <c r="E35" s="14">
        <v>18</v>
      </c>
      <c r="F35" s="14">
        <v>0</v>
      </c>
      <c r="G35" s="14"/>
      <c r="I35" s="18">
        <f>D35-E35</f>
        <v>0</v>
      </c>
    </row>
    <row r="36" spans="1:9" ht="25.5" customHeight="1">
      <c r="A36" s="17"/>
      <c r="B36" s="17"/>
      <c r="C36" s="17"/>
      <c r="D36" s="17"/>
      <c r="E36" s="17"/>
      <c r="F36" s="17"/>
      <c r="G36" s="17"/>
    </row>
    <row r="37" spans="1:9" ht="25.5" customHeight="1">
      <c r="A37" s="17"/>
      <c r="B37" s="17"/>
      <c r="C37" s="17"/>
      <c r="D37" s="17"/>
      <c r="E37" s="17"/>
      <c r="F37" s="17"/>
      <c r="G37" s="17"/>
    </row>
    <row r="38" spans="1:9" ht="25.5" customHeight="1">
      <c r="A38" s="17"/>
      <c r="B38" s="17"/>
      <c r="C38" s="17"/>
      <c r="D38" s="17"/>
      <c r="E38" s="17"/>
      <c r="F38" s="17"/>
      <c r="G38" s="17"/>
    </row>
    <row r="39" spans="1:9" ht="25.5" customHeight="1" thickBot="1">
      <c r="A39" s="17"/>
      <c r="B39" s="17"/>
      <c r="C39" s="17"/>
      <c r="D39" s="29">
        <v>2</v>
      </c>
      <c r="E39" s="17"/>
      <c r="F39" s="17"/>
      <c r="G39" s="17"/>
    </row>
    <row r="40" spans="1:9" ht="42.75" customHeight="1" thickBot="1">
      <c r="A40" s="21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</row>
    <row r="41" spans="1:9" ht="25.5" customHeight="1" thickBot="1">
      <c r="A41" s="158" t="s">
        <v>33</v>
      </c>
      <c r="B41" s="161" t="s">
        <v>126</v>
      </c>
      <c r="C41" s="14" t="s">
        <v>11</v>
      </c>
      <c r="D41" s="14">
        <v>0</v>
      </c>
      <c r="E41" s="14">
        <v>0</v>
      </c>
      <c r="F41" s="14">
        <v>0</v>
      </c>
      <c r="G41" s="14" t="s">
        <v>53</v>
      </c>
    </row>
    <row r="42" spans="1:9" ht="25.5" customHeight="1" thickBot="1">
      <c r="A42" s="159"/>
      <c r="B42" s="162"/>
      <c r="C42" s="14" t="s">
        <v>12</v>
      </c>
      <c r="D42" s="14">
        <v>0</v>
      </c>
      <c r="E42" s="14">
        <v>0</v>
      </c>
      <c r="F42" s="14">
        <v>0</v>
      </c>
      <c r="G42" s="14" t="s">
        <v>53</v>
      </c>
    </row>
    <row r="43" spans="1:9" ht="25.5" customHeight="1" thickBot="1">
      <c r="A43" s="159"/>
      <c r="B43" s="162"/>
      <c r="C43" s="14" t="s">
        <v>13</v>
      </c>
      <c r="D43" s="14">
        <v>0</v>
      </c>
      <c r="E43" s="14">
        <v>0</v>
      </c>
      <c r="F43" s="14">
        <v>0</v>
      </c>
      <c r="G43" s="14" t="s">
        <v>53</v>
      </c>
    </row>
    <row r="44" spans="1:9" ht="25.5" customHeight="1" thickBot="1">
      <c r="A44" s="160"/>
      <c r="B44" s="163"/>
      <c r="C44" s="14" t="s">
        <v>9</v>
      </c>
      <c r="D44" s="14">
        <f>SUM(D41:D43)</f>
        <v>0</v>
      </c>
      <c r="E44" s="14">
        <f>SUM(E41:E43)</f>
        <v>0</v>
      </c>
      <c r="F44" s="14">
        <f>SUM(F41:F43)</f>
        <v>0</v>
      </c>
      <c r="G44" s="14"/>
    </row>
    <row r="45" spans="1:9" ht="25.5" customHeight="1" thickBot="1">
      <c r="A45" s="164" t="s">
        <v>10</v>
      </c>
      <c r="B45" s="165"/>
      <c r="C45" s="166"/>
      <c r="D45" s="14">
        <v>46</v>
      </c>
      <c r="E45" s="14">
        <v>46</v>
      </c>
      <c r="F45" s="14">
        <v>0</v>
      </c>
      <c r="G45" s="14"/>
      <c r="I45" s="18">
        <f>D45-E45</f>
        <v>0</v>
      </c>
    </row>
    <row r="46" spans="1:9" ht="25.5" customHeight="1" thickBot="1"/>
    <row r="47" spans="1:9" ht="45.75" customHeight="1" thickBot="1">
      <c r="A47" s="21" t="s">
        <v>0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</row>
    <row r="48" spans="1:9" ht="25.5" customHeight="1" thickBot="1">
      <c r="A48" s="158" t="s">
        <v>27</v>
      </c>
      <c r="B48" s="161" t="s">
        <v>126</v>
      </c>
      <c r="C48" s="14" t="s">
        <v>11</v>
      </c>
      <c r="D48" s="26">
        <v>0</v>
      </c>
      <c r="E48" s="14">
        <v>0</v>
      </c>
      <c r="F48" s="14">
        <v>0</v>
      </c>
      <c r="G48" s="14"/>
    </row>
    <row r="49" spans="1:9" ht="25.5" customHeight="1" thickBot="1">
      <c r="A49" s="159"/>
      <c r="B49" s="162"/>
      <c r="C49" s="14" t="s">
        <v>12</v>
      </c>
      <c r="D49" s="26">
        <v>0</v>
      </c>
      <c r="E49" s="14">
        <v>0</v>
      </c>
      <c r="F49" s="14">
        <v>0</v>
      </c>
      <c r="G49" s="14"/>
    </row>
    <row r="50" spans="1:9" ht="25.5" customHeight="1" thickBot="1">
      <c r="A50" s="159"/>
      <c r="B50" s="162"/>
      <c r="C50" s="14" t="s">
        <v>13</v>
      </c>
      <c r="D50" s="26">
        <v>0</v>
      </c>
      <c r="E50" s="14">
        <v>0</v>
      </c>
      <c r="F50" s="14">
        <v>0</v>
      </c>
      <c r="G50" s="14"/>
    </row>
    <row r="51" spans="1:9" ht="25.5" customHeight="1" thickBot="1">
      <c r="A51" s="160"/>
      <c r="B51" s="163"/>
      <c r="C51" s="14" t="s">
        <v>9</v>
      </c>
      <c r="D51" s="26">
        <f>SUM(D48:D50)</f>
        <v>0</v>
      </c>
      <c r="E51" s="14">
        <f>SUM(E48:E50)</f>
        <v>0</v>
      </c>
      <c r="F51" s="14">
        <f>SUM(F48:F50)</f>
        <v>0</v>
      </c>
      <c r="G51" s="14"/>
    </row>
    <row r="52" spans="1:9" ht="25.5" customHeight="1" thickBot="1">
      <c r="A52" s="164" t="s">
        <v>10</v>
      </c>
      <c r="B52" s="165"/>
      <c r="C52" s="166"/>
      <c r="D52" s="26">
        <v>5</v>
      </c>
      <c r="E52" s="14">
        <v>5</v>
      </c>
      <c r="F52" s="14">
        <v>0</v>
      </c>
      <c r="G52" s="14"/>
      <c r="I52" s="18">
        <f>D52-E52</f>
        <v>0</v>
      </c>
    </row>
    <row r="53" spans="1:9" ht="25.5" customHeight="1">
      <c r="A53" s="17"/>
      <c r="B53" s="17"/>
      <c r="C53" s="17"/>
      <c r="D53" s="25"/>
      <c r="E53" s="17"/>
      <c r="F53" s="17"/>
      <c r="G53" s="17"/>
    </row>
    <row r="54" spans="1:9" ht="25.5" customHeight="1">
      <c r="A54" s="17"/>
      <c r="B54" s="17"/>
      <c r="C54" s="17"/>
      <c r="D54" s="25"/>
      <c r="E54" s="17"/>
      <c r="F54" s="17"/>
      <c r="G54" s="17"/>
    </row>
    <row r="55" spans="1:9" ht="25.5" customHeight="1">
      <c r="A55" s="17"/>
      <c r="B55" s="17"/>
      <c r="C55" s="17"/>
      <c r="D55" s="25"/>
      <c r="E55" s="17"/>
      <c r="F55" s="17"/>
      <c r="G55" s="17"/>
    </row>
    <row r="56" spans="1:9" ht="25.5" customHeight="1" thickBot="1">
      <c r="A56" s="17"/>
      <c r="B56" s="17"/>
      <c r="C56" s="17"/>
      <c r="D56" s="23">
        <v>3</v>
      </c>
      <c r="E56" s="17"/>
      <c r="F56" s="17"/>
      <c r="G56" s="17"/>
    </row>
    <row r="57" spans="1:9" ht="42.75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9" ht="25.5" customHeight="1" thickBot="1">
      <c r="A58" s="158" t="s">
        <v>20</v>
      </c>
      <c r="B58" s="161" t="s">
        <v>126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9" ht="25.5" customHeight="1" thickBot="1">
      <c r="A59" s="159"/>
      <c r="B59" s="162"/>
      <c r="C59" s="14" t="s">
        <v>12</v>
      </c>
      <c r="D59" s="14">
        <v>2</v>
      </c>
      <c r="E59" s="14">
        <v>0</v>
      </c>
      <c r="F59" s="14">
        <v>0</v>
      </c>
      <c r="G59" s="14"/>
    </row>
    <row r="60" spans="1:9" ht="25.5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9" ht="25.5" customHeight="1" thickBot="1">
      <c r="A61" s="160"/>
      <c r="B61" s="163"/>
      <c r="C61" s="14" t="s">
        <v>9</v>
      </c>
      <c r="D61" s="14">
        <f>SUM(D58:D60)</f>
        <v>2</v>
      </c>
      <c r="E61" s="14">
        <f>SUM(E58:E60)</f>
        <v>0</v>
      </c>
      <c r="F61" s="14">
        <f>SUM(F58:F60)</f>
        <v>0</v>
      </c>
      <c r="G61" s="14"/>
    </row>
    <row r="62" spans="1:9" ht="25.5" customHeight="1" thickBot="1">
      <c r="A62" s="164" t="s">
        <v>10</v>
      </c>
      <c r="B62" s="165"/>
      <c r="C62" s="166"/>
      <c r="D62" s="14">
        <v>20</v>
      </c>
      <c r="E62" s="14">
        <v>9</v>
      </c>
      <c r="F62" s="14">
        <v>0</v>
      </c>
      <c r="G62" s="14" t="s">
        <v>53</v>
      </c>
      <c r="I62" s="18">
        <f>D62-E62</f>
        <v>11</v>
      </c>
    </row>
    <row r="63" spans="1:9" ht="25.5" customHeight="1" thickBot="1">
      <c r="A63" s="17"/>
      <c r="B63" s="17"/>
      <c r="C63" s="17"/>
      <c r="D63" s="17"/>
      <c r="E63" s="17"/>
      <c r="F63" s="17"/>
      <c r="G63" s="17"/>
    </row>
    <row r="64" spans="1:9" ht="43.5" customHeight="1" thickBot="1">
      <c r="A64" s="21" t="s">
        <v>0</v>
      </c>
      <c r="B64" s="22" t="s">
        <v>1</v>
      </c>
      <c r="C64" s="22" t="s">
        <v>2</v>
      </c>
      <c r="D64" s="22" t="s">
        <v>3</v>
      </c>
      <c r="E64" s="22" t="s">
        <v>4</v>
      </c>
      <c r="F64" s="22" t="s">
        <v>5</v>
      </c>
      <c r="G64" s="22" t="s">
        <v>6</v>
      </c>
    </row>
    <row r="65" spans="1:9" ht="25.5" customHeight="1" thickBot="1">
      <c r="A65" s="158" t="s">
        <v>17</v>
      </c>
      <c r="B65" s="161" t="s">
        <v>126</v>
      </c>
      <c r="C65" s="14" t="s">
        <v>11</v>
      </c>
      <c r="D65" s="14">
        <v>0</v>
      </c>
      <c r="E65" s="14">
        <v>0</v>
      </c>
      <c r="F65" s="14">
        <v>0</v>
      </c>
      <c r="G65" s="14"/>
    </row>
    <row r="66" spans="1:9" ht="25.5" customHeight="1" thickBot="1">
      <c r="A66" s="159"/>
      <c r="B66" s="162"/>
      <c r="C66" s="14" t="s">
        <v>12</v>
      </c>
      <c r="D66" s="14">
        <v>0</v>
      </c>
      <c r="E66" s="14">
        <v>0</v>
      </c>
      <c r="F66" s="14">
        <v>0</v>
      </c>
      <c r="G66" s="14"/>
    </row>
    <row r="67" spans="1:9" ht="25.5" customHeight="1" thickBot="1">
      <c r="A67" s="159"/>
      <c r="B67" s="162"/>
      <c r="C67" s="14" t="s">
        <v>13</v>
      </c>
      <c r="D67" s="14">
        <v>0</v>
      </c>
      <c r="E67" s="14">
        <v>0</v>
      </c>
      <c r="F67" s="14">
        <v>0</v>
      </c>
      <c r="G67" s="14"/>
    </row>
    <row r="68" spans="1:9" ht="25.5" customHeight="1" thickBot="1">
      <c r="A68" s="160"/>
      <c r="B68" s="163"/>
      <c r="C68" s="14" t="s">
        <v>9</v>
      </c>
      <c r="D68" s="14">
        <f>SUM(D65:D67)</f>
        <v>0</v>
      </c>
      <c r="E68" s="14">
        <v>0</v>
      </c>
      <c r="F68" s="14">
        <v>0</v>
      </c>
      <c r="G68" s="14"/>
    </row>
    <row r="69" spans="1:9" ht="25.5" customHeight="1" thickBot="1">
      <c r="A69" s="164" t="s">
        <v>10</v>
      </c>
      <c r="B69" s="165"/>
      <c r="C69" s="166"/>
      <c r="D69" s="14">
        <v>0</v>
      </c>
      <c r="E69" s="14">
        <v>0</v>
      </c>
      <c r="F69" s="14">
        <v>0</v>
      </c>
      <c r="G69" s="14"/>
      <c r="I69" s="18">
        <f>D69-E69</f>
        <v>0</v>
      </c>
    </row>
    <row r="70" spans="1:9" ht="25.5" customHeight="1">
      <c r="A70" s="17"/>
      <c r="B70" s="17"/>
      <c r="C70" s="17"/>
      <c r="D70" s="17"/>
      <c r="E70" s="17"/>
      <c r="F70" s="17"/>
      <c r="G70" s="17"/>
    </row>
    <row r="71" spans="1:9" ht="25.5" customHeight="1">
      <c r="A71" s="17"/>
      <c r="B71" s="17"/>
      <c r="C71" s="17"/>
      <c r="D71" s="17"/>
      <c r="E71" s="17"/>
      <c r="F71" s="17"/>
      <c r="G71" s="17"/>
    </row>
    <row r="72" spans="1:9" ht="25.5" customHeight="1">
      <c r="A72" s="17"/>
      <c r="B72" s="17"/>
      <c r="C72" s="17"/>
      <c r="D72" s="17"/>
      <c r="E72" s="17"/>
      <c r="F72" s="17"/>
      <c r="G72" s="17"/>
    </row>
    <row r="73" spans="1:9" ht="25.5" customHeight="1" thickBot="1">
      <c r="A73" s="17"/>
      <c r="B73" s="17"/>
      <c r="C73" s="17"/>
      <c r="D73" s="23">
        <v>4</v>
      </c>
      <c r="E73" s="17"/>
      <c r="F73" s="17"/>
      <c r="G73" s="17"/>
    </row>
    <row r="74" spans="1:9" ht="43.5" customHeight="1" thickBot="1">
      <c r="A74" s="21" t="s">
        <v>0</v>
      </c>
      <c r="B74" s="22" t="s">
        <v>1</v>
      </c>
      <c r="C74" s="22" t="s">
        <v>2</v>
      </c>
      <c r="D74" s="22" t="s">
        <v>3</v>
      </c>
      <c r="E74" s="22" t="s">
        <v>4</v>
      </c>
      <c r="F74" s="22" t="s">
        <v>5</v>
      </c>
      <c r="G74" s="22" t="s">
        <v>6</v>
      </c>
    </row>
    <row r="75" spans="1:9" ht="25.5" customHeight="1" thickBot="1">
      <c r="A75" s="158" t="s">
        <v>18</v>
      </c>
      <c r="B75" s="161" t="s">
        <v>126</v>
      </c>
      <c r="C75" s="14" t="s">
        <v>11</v>
      </c>
      <c r="D75" s="14">
        <v>0</v>
      </c>
      <c r="E75" s="14">
        <v>0</v>
      </c>
      <c r="F75" s="14">
        <v>0</v>
      </c>
      <c r="G75" s="14"/>
    </row>
    <row r="76" spans="1:9" ht="25.5" customHeight="1" thickBot="1">
      <c r="A76" s="159"/>
      <c r="B76" s="162"/>
      <c r="C76" s="14" t="s">
        <v>12</v>
      </c>
      <c r="D76" s="14">
        <v>0</v>
      </c>
      <c r="E76" s="14">
        <v>0</v>
      </c>
      <c r="F76" s="14">
        <v>0</v>
      </c>
      <c r="G76" s="14" t="s">
        <v>53</v>
      </c>
    </row>
    <row r="77" spans="1:9" ht="25.5" customHeight="1" thickBot="1">
      <c r="A77" s="159"/>
      <c r="B77" s="162"/>
      <c r="C77" s="14" t="s">
        <v>13</v>
      </c>
      <c r="D77" s="14">
        <v>0</v>
      </c>
      <c r="E77" s="14">
        <v>0</v>
      </c>
      <c r="F77" s="14">
        <v>0</v>
      </c>
      <c r="G77" s="14"/>
    </row>
    <row r="78" spans="1:9" ht="25.5" customHeight="1" thickBot="1">
      <c r="A78" s="160"/>
      <c r="B78" s="163"/>
      <c r="C78" s="14" t="s">
        <v>9</v>
      </c>
      <c r="D78" s="14">
        <f>SUM(D75:D77)</f>
        <v>0</v>
      </c>
      <c r="E78" s="14">
        <f>SUM(E75:E77)</f>
        <v>0</v>
      </c>
      <c r="F78" s="14">
        <f>SUM(F75:F77)</f>
        <v>0</v>
      </c>
      <c r="G78" s="14"/>
    </row>
    <row r="79" spans="1:9" ht="25.5" customHeight="1" thickBot="1">
      <c r="A79" s="164" t="s">
        <v>10</v>
      </c>
      <c r="B79" s="165"/>
      <c r="C79" s="166"/>
      <c r="D79" s="14">
        <v>2</v>
      </c>
      <c r="E79" s="14">
        <v>2</v>
      </c>
      <c r="F79" s="14">
        <v>0</v>
      </c>
      <c r="G79" s="14" t="s">
        <v>53</v>
      </c>
      <c r="I79" s="18">
        <f>D79-E79</f>
        <v>0</v>
      </c>
    </row>
    <row r="80" spans="1:9" ht="25.5" customHeight="1" thickBot="1">
      <c r="A80" s="17"/>
      <c r="B80" s="17"/>
      <c r="C80" s="17"/>
      <c r="D80" s="17"/>
      <c r="E80" s="17"/>
      <c r="F80" s="17"/>
      <c r="G80" s="17"/>
    </row>
    <row r="81" spans="1:9" ht="47.2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9" ht="25.5" customHeight="1" thickBot="1">
      <c r="A82" s="158" t="s">
        <v>19</v>
      </c>
      <c r="B82" s="161" t="s">
        <v>126</v>
      </c>
      <c r="C82" s="14" t="s">
        <v>11</v>
      </c>
      <c r="D82" s="14">
        <v>0</v>
      </c>
      <c r="E82" s="14">
        <v>0</v>
      </c>
      <c r="F82" s="14">
        <v>0</v>
      </c>
      <c r="G82" s="14"/>
    </row>
    <row r="83" spans="1:9" ht="25.5" customHeight="1" thickBot="1">
      <c r="A83" s="159"/>
      <c r="B83" s="162"/>
      <c r="C83" s="14" t="s">
        <v>12</v>
      </c>
      <c r="D83" s="14">
        <v>0</v>
      </c>
      <c r="E83" s="14">
        <v>0</v>
      </c>
      <c r="F83" s="14">
        <v>0</v>
      </c>
      <c r="G83" s="14"/>
    </row>
    <row r="84" spans="1:9" ht="25.5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9" ht="25.5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0</v>
      </c>
      <c r="F85" s="14">
        <f>SUM(F82:F84)</f>
        <v>0</v>
      </c>
      <c r="G85" s="14"/>
    </row>
    <row r="86" spans="1:9" ht="25.5" customHeight="1" thickBot="1">
      <c r="A86" s="164" t="s">
        <v>10</v>
      </c>
      <c r="B86" s="165"/>
      <c r="C86" s="166"/>
      <c r="D86" s="14">
        <v>0</v>
      </c>
      <c r="E86" s="14">
        <v>0</v>
      </c>
      <c r="F86" s="14">
        <v>0</v>
      </c>
      <c r="G86" s="14"/>
      <c r="I86" s="18">
        <f>D86-E86</f>
        <v>0</v>
      </c>
    </row>
    <row r="87" spans="1:9" ht="25.5" customHeight="1">
      <c r="A87" s="17"/>
      <c r="B87" s="17"/>
      <c r="C87" s="17"/>
      <c r="D87" s="17"/>
      <c r="E87" s="17"/>
      <c r="F87" s="17"/>
      <c r="G87" s="17"/>
    </row>
    <row r="88" spans="1:9" ht="25.5" customHeight="1">
      <c r="A88" s="17"/>
      <c r="B88" s="17"/>
      <c r="C88" s="17"/>
      <c r="D88" s="17"/>
      <c r="E88" s="17"/>
      <c r="F88" s="17"/>
      <c r="G88" s="17"/>
    </row>
    <row r="89" spans="1:9" ht="25.5" customHeight="1">
      <c r="A89" s="17"/>
      <c r="B89" s="17"/>
      <c r="C89" s="17"/>
      <c r="D89" s="17"/>
      <c r="E89" s="17"/>
      <c r="F89" s="17"/>
      <c r="G89" s="17"/>
    </row>
    <row r="90" spans="1:9" ht="25.5" customHeight="1" thickBot="1">
      <c r="A90" s="17"/>
      <c r="B90" s="17"/>
      <c r="C90" s="17"/>
      <c r="D90" s="23">
        <v>5</v>
      </c>
      <c r="E90" s="17"/>
      <c r="F90" s="17"/>
      <c r="G90" s="17"/>
    </row>
    <row r="91" spans="1:9" ht="44.25" customHeight="1" thickBot="1">
      <c r="A91" s="21" t="s">
        <v>0</v>
      </c>
      <c r="B91" s="22" t="s">
        <v>1</v>
      </c>
      <c r="C91" s="22" t="s">
        <v>2</v>
      </c>
      <c r="D91" s="22" t="s">
        <v>3</v>
      </c>
      <c r="E91" s="22" t="s">
        <v>4</v>
      </c>
      <c r="F91" s="22" t="s">
        <v>5</v>
      </c>
      <c r="G91" s="22" t="s">
        <v>6</v>
      </c>
    </row>
    <row r="92" spans="1:9" ht="25.5" customHeight="1" thickBot="1">
      <c r="A92" s="158" t="s">
        <v>21</v>
      </c>
      <c r="B92" s="161" t="s">
        <v>126</v>
      </c>
      <c r="C92" s="14" t="s">
        <v>11</v>
      </c>
      <c r="D92" s="14">
        <v>0</v>
      </c>
      <c r="E92" s="14">
        <v>0</v>
      </c>
      <c r="F92" s="14">
        <v>0</v>
      </c>
      <c r="G92" s="14"/>
    </row>
    <row r="93" spans="1:9" ht="25.5" customHeight="1" thickBot="1">
      <c r="A93" s="159"/>
      <c r="B93" s="162"/>
      <c r="C93" s="14" t="s">
        <v>12</v>
      </c>
      <c r="D93" s="14">
        <v>0</v>
      </c>
      <c r="E93" s="14">
        <v>0</v>
      </c>
      <c r="F93" s="14">
        <v>0</v>
      </c>
      <c r="G93" s="14"/>
    </row>
    <row r="94" spans="1:9" ht="25.5" customHeight="1" thickBot="1">
      <c r="A94" s="159"/>
      <c r="B94" s="162"/>
      <c r="C94" s="14" t="s">
        <v>13</v>
      </c>
      <c r="D94" s="14">
        <v>0</v>
      </c>
      <c r="E94" s="14">
        <v>0</v>
      </c>
      <c r="F94" s="14">
        <v>0</v>
      </c>
      <c r="G94" s="14"/>
    </row>
    <row r="95" spans="1:9" ht="25.5" customHeight="1" thickBot="1">
      <c r="A95" s="160"/>
      <c r="B95" s="163"/>
      <c r="C95" s="14" t="s">
        <v>9</v>
      </c>
      <c r="D95" s="14">
        <f>SUM(D92:D94)</f>
        <v>0</v>
      </c>
      <c r="E95" s="14">
        <f>SUM(E92:E94)</f>
        <v>0</v>
      </c>
      <c r="F95" s="14">
        <f>SUM(F92:F94)</f>
        <v>0</v>
      </c>
      <c r="G95" s="14"/>
    </row>
    <row r="96" spans="1:9" ht="25.5" customHeight="1" thickBot="1">
      <c r="A96" s="164" t="s">
        <v>10</v>
      </c>
      <c r="B96" s="165"/>
      <c r="C96" s="166"/>
      <c r="D96" s="14">
        <v>22</v>
      </c>
      <c r="E96" s="14">
        <v>12</v>
      </c>
      <c r="F96" s="14">
        <v>0</v>
      </c>
      <c r="G96" s="14" t="s">
        <v>53</v>
      </c>
      <c r="I96" s="18">
        <f>D96-E96</f>
        <v>10</v>
      </c>
    </row>
    <row r="97" spans="1:9" ht="25.5" customHeight="1" thickBot="1">
      <c r="A97" s="17"/>
      <c r="B97" s="17"/>
      <c r="C97" s="17"/>
      <c r="D97" s="17"/>
      <c r="E97" s="17"/>
      <c r="F97" s="17"/>
      <c r="G97" s="17"/>
    </row>
    <row r="98" spans="1:9" ht="42" customHeight="1" thickBot="1">
      <c r="A98" s="21" t="s">
        <v>0</v>
      </c>
      <c r="B98" s="22" t="s">
        <v>1</v>
      </c>
      <c r="C98" s="22" t="s">
        <v>2</v>
      </c>
      <c r="D98" s="22" t="s">
        <v>3</v>
      </c>
      <c r="E98" s="22" t="s">
        <v>4</v>
      </c>
      <c r="F98" s="22" t="s">
        <v>5</v>
      </c>
      <c r="G98" s="22" t="s">
        <v>6</v>
      </c>
    </row>
    <row r="99" spans="1:9" ht="25.5" customHeight="1" thickBot="1">
      <c r="A99" s="158" t="s">
        <v>37</v>
      </c>
      <c r="B99" s="161" t="s">
        <v>126</v>
      </c>
      <c r="C99" s="14" t="s">
        <v>11</v>
      </c>
      <c r="D99" s="14">
        <v>0</v>
      </c>
      <c r="E99" s="14">
        <v>0</v>
      </c>
      <c r="F99" s="14">
        <v>0</v>
      </c>
      <c r="G99" s="14"/>
    </row>
    <row r="100" spans="1:9" ht="25.5" customHeight="1" thickBot="1">
      <c r="A100" s="159"/>
      <c r="B100" s="162"/>
      <c r="C100" s="14" t="s">
        <v>12</v>
      </c>
      <c r="D100" s="14">
        <v>0</v>
      </c>
      <c r="E100" s="14">
        <v>0</v>
      </c>
      <c r="F100" s="14">
        <v>0</v>
      </c>
      <c r="G100" s="14" t="s">
        <v>53</v>
      </c>
    </row>
    <row r="101" spans="1:9" ht="25.5" customHeight="1" thickBot="1">
      <c r="A101" s="159"/>
      <c r="B101" s="162"/>
      <c r="C101" s="14" t="s">
        <v>13</v>
      </c>
      <c r="D101" s="14">
        <v>0</v>
      </c>
      <c r="E101" s="14">
        <v>0</v>
      </c>
      <c r="F101" s="14">
        <v>0</v>
      </c>
      <c r="G101" s="14"/>
    </row>
    <row r="102" spans="1:9" ht="25.5" customHeight="1" thickBot="1">
      <c r="A102" s="160"/>
      <c r="B102" s="163"/>
      <c r="C102" s="14" t="s">
        <v>9</v>
      </c>
      <c r="D102" s="14">
        <f>SUM(D99:D101)</f>
        <v>0</v>
      </c>
      <c r="E102" s="14">
        <f>SUM(E99:E101)</f>
        <v>0</v>
      </c>
      <c r="F102" s="14">
        <f>SUM(F99:F101)</f>
        <v>0</v>
      </c>
      <c r="G102" s="14"/>
    </row>
    <row r="103" spans="1:9" ht="25.5" customHeight="1" thickBot="1">
      <c r="A103" s="164" t="s">
        <v>10</v>
      </c>
      <c r="B103" s="165"/>
      <c r="C103" s="166"/>
      <c r="D103" s="14">
        <v>13</v>
      </c>
      <c r="E103" s="14">
        <v>9</v>
      </c>
      <c r="F103" s="14">
        <v>0</v>
      </c>
      <c r="G103" s="14"/>
      <c r="I103" s="18">
        <f>D103-E103</f>
        <v>4</v>
      </c>
    </row>
    <row r="104" spans="1:9" ht="25.5" customHeight="1">
      <c r="A104" s="17"/>
      <c r="B104" s="17"/>
      <c r="C104" s="17"/>
      <c r="D104" s="17"/>
      <c r="E104" s="17"/>
      <c r="F104" s="17"/>
      <c r="G104" s="17"/>
    </row>
    <row r="105" spans="1:9" ht="25.5" customHeight="1">
      <c r="A105" s="17"/>
      <c r="B105" s="17"/>
      <c r="C105" s="17"/>
      <c r="D105" s="17"/>
      <c r="E105" s="17"/>
      <c r="F105" s="17"/>
      <c r="G105" s="17"/>
    </row>
    <row r="106" spans="1:9" ht="25.5" customHeight="1">
      <c r="A106" s="17"/>
      <c r="B106" s="17"/>
      <c r="C106" s="17"/>
      <c r="D106" s="17"/>
      <c r="E106" s="17"/>
      <c r="F106" s="17"/>
      <c r="G106" s="17"/>
    </row>
    <row r="107" spans="1:9" ht="25.5" customHeight="1" thickBot="1">
      <c r="D107" s="23">
        <v>6</v>
      </c>
      <c r="I107" s="18" t="s">
        <v>53</v>
      </c>
    </row>
    <row r="108" spans="1:9" ht="42.75" customHeight="1" thickBot="1">
      <c r="A108" s="21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  <c r="F108" s="22" t="s">
        <v>5</v>
      </c>
      <c r="G108" s="22" t="s">
        <v>6</v>
      </c>
    </row>
    <row r="109" spans="1:9" ht="25.5" customHeight="1" thickBot="1">
      <c r="A109" s="158" t="s">
        <v>43</v>
      </c>
      <c r="B109" s="161" t="s">
        <v>126</v>
      </c>
      <c r="C109" s="14" t="s">
        <v>11</v>
      </c>
      <c r="D109" s="14">
        <v>0</v>
      </c>
      <c r="E109" s="14">
        <v>0</v>
      </c>
      <c r="F109" s="14">
        <v>0</v>
      </c>
      <c r="G109" s="14"/>
    </row>
    <row r="110" spans="1:9" ht="25.5" customHeight="1" thickBot="1">
      <c r="A110" s="159"/>
      <c r="B110" s="162"/>
      <c r="C110" s="14" t="s">
        <v>12</v>
      </c>
      <c r="D110" s="14">
        <v>0</v>
      </c>
      <c r="E110" s="14">
        <v>0</v>
      </c>
      <c r="F110" s="14">
        <v>0</v>
      </c>
      <c r="G110" s="14"/>
    </row>
    <row r="111" spans="1:9" ht="25.5" customHeight="1" thickBot="1">
      <c r="A111" s="159"/>
      <c r="B111" s="162"/>
      <c r="C111" s="14" t="s">
        <v>13</v>
      </c>
      <c r="D111" s="14">
        <v>0</v>
      </c>
      <c r="E111" s="14">
        <v>0</v>
      </c>
      <c r="F111" s="14">
        <v>0</v>
      </c>
      <c r="G111" s="14"/>
    </row>
    <row r="112" spans="1:9" ht="25.5" customHeight="1" thickBot="1">
      <c r="A112" s="160"/>
      <c r="B112" s="163"/>
      <c r="C112" s="14" t="s">
        <v>9</v>
      </c>
      <c r="D112" s="14">
        <f>SUM(D109:D111)</f>
        <v>0</v>
      </c>
      <c r="E112" s="14">
        <f>SUM(E109:E111)</f>
        <v>0</v>
      </c>
      <c r="F112" s="14">
        <f>SUM(F109:F111)</f>
        <v>0</v>
      </c>
      <c r="G112" s="14"/>
    </row>
    <row r="113" spans="1:10" ht="25.5" customHeight="1" thickBot="1">
      <c r="A113" s="164" t="s">
        <v>10</v>
      </c>
      <c r="B113" s="165"/>
      <c r="C113" s="166"/>
      <c r="D113" s="14">
        <v>8</v>
      </c>
      <c r="E113" s="14">
        <v>8</v>
      </c>
      <c r="F113" s="14">
        <v>0</v>
      </c>
      <c r="G113" s="14" t="s">
        <v>53</v>
      </c>
      <c r="I113" s="18">
        <f>D113-E113</f>
        <v>0</v>
      </c>
    </row>
    <row r="114" spans="1:10" ht="25.5" customHeight="1" thickBot="1"/>
    <row r="115" spans="1:10" ht="44.25" customHeight="1" thickBot="1">
      <c r="A115" s="21" t="s">
        <v>0</v>
      </c>
      <c r="B115" s="22" t="s">
        <v>1</v>
      </c>
      <c r="C115" s="22" t="s">
        <v>2</v>
      </c>
      <c r="D115" s="22" t="s">
        <v>3</v>
      </c>
      <c r="E115" s="22" t="s">
        <v>4</v>
      </c>
      <c r="F115" s="22" t="s">
        <v>5</v>
      </c>
      <c r="G115" s="22" t="s">
        <v>6</v>
      </c>
    </row>
    <row r="116" spans="1:10" ht="25.5" customHeight="1" thickBot="1">
      <c r="A116" s="158" t="s">
        <v>83</v>
      </c>
      <c r="B116" s="161" t="s">
        <v>126</v>
      </c>
      <c r="C116" s="14" t="s">
        <v>11</v>
      </c>
      <c r="D116" s="14">
        <v>0</v>
      </c>
      <c r="E116" s="14">
        <v>0</v>
      </c>
      <c r="F116" s="14">
        <v>0</v>
      </c>
      <c r="G116" s="14"/>
    </row>
    <row r="117" spans="1:10" ht="25.5" customHeight="1" thickBot="1">
      <c r="A117" s="159"/>
      <c r="B117" s="162"/>
      <c r="C117" s="14" t="s">
        <v>12</v>
      </c>
      <c r="D117" s="14">
        <v>0</v>
      </c>
      <c r="E117" s="14">
        <v>0</v>
      </c>
      <c r="F117" s="14">
        <v>0</v>
      </c>
      <c r="G117" s="14"/>
    </row>
    <row r="118" spans="1:10" ht="25.5" customHeight="1" thickBot="1">
      <c r="A118" s="159"/>
      <c r="B118" s="162"/>
      <c r="C118" s="14" t="s">
        <v>13</v>
      </c>
      <c r="D118" s="14">
        <v>0</v>
      </c>
      <c r="E118" s="14">
        <v>0</v>
      </c>
      <c r="F118" s="14">
        <v>0</v>
      </c>
      <c r="G118" s="14"/>
    </row>
    <row r="119" spans="1:10" ht="25.5" customHeight="1" thickBot="1">
      <c r="A119" s="160"/>
      <c r="B119" s="163"/>
      <c r="C119" s="14" t="s">
        <v>9</v>
      </c>
      <c r="D119" s="14">
        <f>SUM(D116:D118)</f>
        <v>0</v>
      </c>
      <c r="E119" s="14">
        <f>SUM(E116:E118)</f>
        <v>0</v>
      </c>
      <c r="F119" s="14">
        <f>SUM(F116:F118)</f>
        <v>0</v>
      </c>
      <c r="G119" s="14"/>
    </row>
    <row r="120" spans="1:10" ht="25.5" customHeight="1" thickBot="1">
      <c r="A120" s="164" t="s">
        <v>10</v>
      </c>
      <c r="B120" s="165"/>
      <c r="C120" s="166"/>
      <c r="D120" s="14">
        <v>0</v>
      </c>
      <c r="E120" s="14">
        <v>0</v>
      </c>
      <c r="F120" s="14">
        <v>0</v>
      </c>
      <c r="G120" s="14" t="s">
        <v>53</v>
      </c>
      <c r="I120" s="18">
        <f>D120-E120</f>
        <v>0</v>
      </c>
    </row>
    <row r="121" spans="1:10" ht="25.5" customHeight="1">
      <c r="A121" s="17"/>
      <c r="B121" s="17"/>
      <c r="C121" s="17"/>
      <c r="D121" s="17"/>
      <c r="E121" s="17"/>
      <c r="F121" s="17"/>
      <c r="G121" s="17"/>
    </row>
    <row r="122" spans="1:10" ht="25.5" customHeight="1">
      <c r="A122" s="17"/>
      <c r="B122" s="17"/>
      <c r="C122" s="17"/>
      <c r="D122" s="17"/>
      <c r="E122" s="17"/>
      <c r="F122" s="17"/>
      <c r="G122" s="17"/>
    </row>
    <row r="123" spans="1:10" ht="25.5" customHeight="1">
      <c r="A123" s="17"/>
      <c r="B123" s="17"/>
      <c r="C123" s="17"/>
      <c r="D123" s="17"/>
      <c r="E123" s="17"/>
      <c r="F123" s="17"/>
      <c r="G123" s="17"/>
    </row>
    <row r="124" spans="1:10" ht="25.5" customHeight="1" thickBot="1">
      <c r="D124" s="23">
        <v>7</v>
      </c>
    </row>
    <row r="125" spans="1:10" ht="43.5" customHeight="1" thickBot="1">
      <c r="A125" s="21" t="s">
        <v>0</v>
      </c>
      <c r="B125" s="22" t="s">
        <v>1</v>
      </c>
      <c r="C125" s="22" t="s">
        <v>2</v>
      </c>
      <c r="D125" s="22" t="s">
        <v>3</v>
      </c>
      <c r="E125" s="22" t="s">
        <v>4</v>
      </c>
      <c r="F125" s="22" t="s">
        <v>5</v>
      </c>
      <c r="G125" s="22" t="s">
        <v>6</v>
      </c>
    </row>
    <row r="126" spans="1:10" ht="25.5" customHeight="1" thickBot="1">
      <c r="A126" s="158" t="s">
        <v>84</v>
      </c>
      <c r="B126" s="161" t="s">
        <v>126</v>
      </c>
      <c r="C126" s="14" t="s">
        <v>11</v>
      </c>
      <c r="D126" s="14">
        <v>0</v>
      </c>
      <c r="E126" s="14">
        <v>0</v>
      </c>
      <c r="F126" s="14">
        <v>0</v>
      </c>
      <c r="G126" s="14"/>
      <c r="J126" s="18" t="s">
        <v>53</v>
      </c>
    </row>
    <row r="127" spans="1:10" ht="25.5" customHeight="1" thickBot="1">
      <c r="A127" s="159"/>
      <c r="B127" s="162"/>
      <c r="C127" s="14" t="s">
        <v>12</v>
      </c>
      <c r="D127" s="14">
        <v>0</v>
      </c>
      <c r="E127" s="14">
        <v>0</v>
      </c>
      <c r="F127" s="14">
        <v>0</v>
      </c>
      <c r="G127" s="14"/>
    </row>
    <row r="128" spans="1:10" ht="25.5" customHeight="1" thickBot="1">
      <c r="A128" s="159"/>
      <c r="B128" s="162"/>
      <c r="C128" s="14" t="s">
        <v>13</v>
      </c>
      <c r="D128" s="14">
        <v>0</v>
      </c>
      <c r="E128" s="14">
        <v>0</v>
      </c>
      <c r="F128" s="14">
        <v>0</v>
      </c>
      <c r="G128" s="14"/>
    </row>
    <row r="129" spans="1:9" ht="25.5" customHeight="1" thickBot="1">
      <c r="A129" s="160"/>
      <c r="B129" s="163"/>
      <c r="C129" s="14" t="s">
        <v>9</v>
      </c>
      <c r="D129" s="14">
        <f>SUM(D126:D128)</f>
        <v>0</v>
      </c>
      <c r="E129" s="14">
        <f>SUM(E126:E128)</f>
        <v>0</v>
      </c>
      <c r="F129" s="14">
        <f>SUM(F126:F128)</f>
        <v>0</v>
      </c>
      <c r="G129" s="14"/>
    </row>
    <row r="130" spans="1:9" ht="25.5" customHeight="1" thickBot="1">
      <c r="A130" s="164" t="s">
        <v>10</v>
      </c>
      <c r="B130" s="165"/>
      <c r="C130" s="166"/>
      <c r="D130" s="14">
        <v>19</v>
      </c>
      <c r="E130" s="14">
        <v>5</v>
      </c>
      <c r="F130" s="14">
        <v>0</v>
      </c>
      <c r="G130" s="14" t="s">
        <v>53</v>
      </c>
      <c r="I130" s="18">
        <f>D130-E130</f>
        <v>14</v>
      </c>
    </row>
    <row r="131" spans="1:9" ht="25.5" customHeight="1" thickBot="1"/>
    <row r="132" spans="1:9" ht="42" customHeight="1" thickBot="1">
      <c r="A132" s="21" t="s">
        <v>0</v>
      </c>
      <c r="B132" s="22" t="s">
        <v>1</v>
      </c>
      <c r="C132" s="22" t="s">
        <v>2</v>
      </c>
      <c r="D132" s="22" t="s">
        <v>3</v>
      </c>
      <c r="E132" s="22" t="s">
        <v>4</v>
      </c>
      <c r="F132" s="22" t="s">
        <v>5</v>
      </c>
      <c r="G132" s="22" t="s">
        <v>6</v>
      </c>
    </row>
    <row r="133" spans="1:9" ht="25.5" customHeight="1" thickBot="1">
      <c r="A133" s="158" t="s">
        <v>110</v>
      </c>
      <c r="B133" s="161" t="s">
        <v>126</v>
      </c>
      <c r="C133" s="14" t="s">
        <v>11</v>
      </c>
      <c r="D133" s="14">
        <v>0</v>
      </c>
      <c r="E133" s="14">
        <v>0</v>
      </c>
      <c r="F133" s="14">
        <v>0</v>
      </c>
      <c r="G133" s="14" t="s">
        <v>53</v>
      </c>
    </row>
    <row r="134" spans="1:9" ht="25.5" customHeight="1" thickBot="1">
      <c r="A134" s="159"/>
      <c r="B134" s="162"/>
      <c r="C134" s="14" t="s">
        <v>12</v>
      </c>
      <c r="D134" s="14">
        <v>0</v>
      </c>
      <c r="E134" s="14">
        <v>0</v>
      </c>
      <c r="F134" s="14">
        <v>0</v>
      </c>
      <c r="G134" s="14" t="s">
        <v>53</v>
      </c>
    </row>
    <row r="135" spans="1:9" ht="25.5" customHeight="1" thickBot="1">
      <c r="A135" s="159"/>
      <c r="B135" s="162"/>
      <c r="C135" s="14" t="s">
        <v>13</v>
      </c>
      <c r="D135" s="14">
        <v>0</v>
      </c>
      <c r="E135" s="14">
        <v>0</v>
      </c>
      <c r="F135" s="14">
        <v>0</v>
      </c>
      <c r="G135" s="14"/>
    </row>
    <row r="136" spans="1:9" ht="25.5" customHeight="1" thickBot="1">
      <c r="A136" s="160"/>
      <c r="B136" s="163"/>
      <c r="C136" s="14" t="s">
        <v>9</v>
      </c>
      <c r="D136" s="14">
        <f>SUM(D133:D135)</f>
        <v>0</v>
      </c>
      <c r="E136" s="14">
        <f>SUM(E133:E135)</f>
        <v>0</v>
      </c>
      <c r="F136" s="14">
        <f>SUM(F133:F135)</f>
        <v>0</v>
      </c>
      <c r="G136" s="14"/>
      <c r="I136" s="18" t="s">
        <v>53</v>
      </c>
    </row>
    <row r="137" spans="1:9" ht="25.5" customHeight="1" thickBot="1">
      <c r="A137" s="164" t="s">
        <v>10</v>
      </c>
      <c r="B137" s="165"/>
      <c r="C137" s="166"/>
      <c r="D137" s="14">
        <v>98</v>
      </c>
      <c r="E137" s="14">
        <v>0</v>
      </c>
      <c r="F137" s="14">
        <v>0</v>
      </c>
      <c r="G137" s="14" t="s">
        <v>53</v>
      </c>
      <c r="I137" s="18">
        <f>D137-E137</f>
        <v>98</v>
      </c>
    </row>
    <row r="138" spans="1:9" ht="25.5" customHeight="1">
      <c r="A138" s="17"/>
      <c r="B138" s="17"/>
      <c r="C138" s="17"/>
      <c r="D138" s="17"/>
      <c r="E138" s="17"/>
      <c r="F138" s="17"/>
      <c r="G138" s="17"/>
    </row>
    <row r="139" spans="1:9" ht="25.5" customHeight="1">
      <c r="A139" s="17"/>
      <c r="B139" s="17"/>
      <c r="C139" s="17"/>
      <c r="D139" s="17"/>
      <c r="E139" s="17"/>
      <c r="F139" s="17"/>
      <c r="G139" s="17"/>
    </row>
    <row r="140" spans="1:9" ht="25.5" customHeight="1">
      <c r="A140" s="17"/>
      <c r="B140" s="17"/>
      <c r="C140" s="17"/>
      <c r="D140" s="17"/>
      <c r="E140" s="17"/>
      <c r="F140" s="17"/>
      <c r="G140" s="17"/>
    </row>
    <row r="141" spans="1:9" ht="25.5" customHeight="1">
      <c r="A141" s="17"/>
      <c r="B141" s="17"/>
      <c r="C141" s="17"/>
      <c r="D141" s="17"/>
      <c r="E141" s="17"/>
      <c r="F141" s="17"/>
      <c r="G141" s="17"/>
    </row>
    <row r="142" spans="1:9" ht="25.5" customHeight="1">
      <c r="D142" s="23">
        <v>8</v>
      </c>
    </row>
    <row r="143" spans="1:9" ht="25.5" customHeight="1">
      <c r="I143" s="18">
        <f>SUM(I1:I142)</f>
        <v>145</v>
      </c>
    </row>
    <row r="144" spans="1:9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</sheetData>
  <mergeCells count="52">
    <mergeCell ref="A130:C130"/>
    <mergeCell ref="A133:A136"/>
    <mergeCell ref="B133:B136"/>
    <mergeCell ref="A137:C137"/>
    <mergeCell ref="A113:C113"/>
    <mergeCell ref="A116:A119"/>
    <mergeCell ref="B116:B119"/>
    <mergeCell ref="A120:C120"/>
    <mergeCell ref="A126:A129"/>
    <mergeCell ref="B126:B129"/>
    <mergeCell ref="A96:C96"/>
    <mergeCell ref="A99:A102"/>
    <mergeCell ref="B99:B102"/>
    <mergeCell ref="A103:C103"/>
    <mergeCell ref="A109:A112"/>
    <mergeCell ref="B109:B112"/>
    <mergeCell ref="A79:C79"/>
    <mergeCell ref="A82:A85"/>
    <mergeCell ref="B82:B85"/>
    <mergeCell ref="A86:C86"/>
    <mergeCell ref="A92:A95"/>
    <mergeCell ref="B92:B95"/>
    <mergeCell ref="A62:C62"/>
    <mergeCell ref="A65:A68"/>
    <mergeCell ref="B65:B68"/>
    <mergeCell ref="A69:C69"/>
    <mergeCell ref="A75:A78"/>
    <mergeCell ref="B75:B78"/>
    <mergeCell ref="A45:C45"/>
    <mergeCell ref="A48:A51"/>
    <mergeCell ref="B48:B51"/>
    <mergeCell ref="A52:C52"/>
    <mergeCell ref="A58:A61"/>
    <mergeCell ref="B58:B61"/>
    <mergeCell ref="A28:C28"/>
    <mergeCell ref="A31:A34"/>
    <mergeCell ref="B31:B34"/>
    <mergeCell ref="A35:C35"/>
    <mergeCell ref="A41:A44"/>
    <mergeCell ref="B41:B44"/>
    <mergeCell ref="A8:E8"/>
    <mergeCell ref="A11:A14"/>
    <mergeCell ref="B11:B14"/>
    <mergeCell ref="A15:C15"/>
    <mergeCell ref="A24:A27"/>
    <mergeCell ref="B24:B27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157"/>
  <sheetViews>
    <sheetView topLeftCell="A112" workbookViewId="0">
      <selection activeCell="A112" sqref="A1:XFD1048576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130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D15+D25+D32+D39+D46+D53+D60+D67+D74+D81+D88+D95+D102+D109+D116</f>
        <v>310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E15+E25+E32+E39+E46+E53+E60+E67+E74+E81+E88+E95+E102+E109+E116</f>
        <v>164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F15+F25+F32+F39+F46+F53+F60+F74+F67+F81+F88+F95+F102+F109+F116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146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31.5" customHeight="1" thickBot="1">
      <c r="A11" s="158" t="s">
        <v>7</v>
      </c>
      <c r="B11" s="161" t="s">
        <v>129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31.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31.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31.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31.5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31.5" customHeight="1">
      <c r="A16" s="17"/>
      <c r="B16" s="17"/>
      <c r="C16" s="17"/>
      <c r="D16" s="17"/>
      <c r="E16" s="17"/>
      <c r="F16" s="17"/>
      <c r="G16" s="17"/>
    </row>
    <row r="17" spans="1:9" ht="31.5" customHeight="1">
      <c r="A17" s="17"/>
      <c r="B17" s="17"/>
      <c r="C17" s="17"/>
      <c r="D17" s="17"/>
      <c r="E17" s="17"/>
      <c r="F17" s="17"/>
      <c r="G17" s="17"/>
    </row>
    <row r="18" spans="1:9" ht="31.5" customHeight="1">
      <c r="A18" s="17"/>
      <c r="B18" s="17"/>
      <c r="C18" s="17"/>
      <c r="D18" s="17"/>
      <c r="E18" s="17"/>
      <c r="F18" s="17"/>
      <c r="G18" s="17"/>
    </row>
    <row r="19" spans="1:9" ht="31.5" customHeight="1" thickBot="1">
      <c r="D19" s="23">
        <v>1</v>
      </c>
    </row>
    <row r="20" spans="1:9" ht="45.75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9" ht="31.5" customHeight="1" thickBot="1">
      <c r="A21" s="158" t="s">
        <v>14</v>
      </c>
      <c r="B21" s="161" t="s">
        <v>129</v>
      </c>
      <c r="C21" s="14" t="s">
        <v>11</v>
      </c>
      <c r="D21" s="14">
        <v>0</v>
      </c>
      <c r="E21" s="14">
        <v>0</v>
      </c>
      <c r="F21" s="14">
        <v>0</v>
      </c>
      <c r="G21" s="14" t="s">
        <v>53</v>
      </c>
    </row>
    <row r="22" spans="1:9" ht="31.5" customHeight="1" thickBot="1">
      <c r="A22" s="159"/>
      <c r="B22" s="162"/>
      <c r="C22" s="14" t="s">
        <v>12</v>
      </c>
      <c r="D22" s="14">
        <v>0</v>
      </c>
      <c r="E22" s="14">
        <v>0</v>
      </c>
      <c r="F22" s="14">
        <v>0</v>
      </c>
      <c r="G22" s="14" t="s">
        <v>53</v>
      </c>
    </row>
    <row r="23" spans="1:9" ht="31.5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9" ht="31.5" customHeight="1" thickBot="1">
      <c r="A24" s="160"/>
      <c r="B24" s="163"/>
      <c r="C24" s="14" t="s">
        <v>9</v>
      </c>
      <c r="D24" s="14">
        <f>SUM(D21:D23)</f>
        <v>0</v>
      </c>
      <c r="E24" s="14">
        <f>SUM(E21:E23)</f>
        <v>0</v>
      </c>
      <c r="F24" s="14">
        <f>SUM(F21:F23)</f>
        <v>0</v>
      </c>
      <c r="G24" s="14"/>
    </row>
    <row r="25" spans="1:9" ht="31.5" customHeight="1" thickBot="1">
      <c r="A25" s="164" t="s">
        <v>10</v>
      </c>
      <c r="B25" s="165"/>
      <c r="C25" s="166"/>
      <c r="D25" s="14">
        <v>49</v>
      </c>
      <c r="E25" s="14">
        <v>32</v>
      </c>
      <c r="F25" s="14">
        <v>0</v>
      </c>
      <c r="G25" s="14" t="s">
        <v>132</v>
      </c>
      <c r="I25" s="18">
        <f>D25-E25</f>
        <v>17</v>
      </c>
    </row>
    <row r="26" spans="1:9" ht="31.5" customHeight="1" thickBot="1">
      <c r="A26" s="17"/>
      <c r="B26" s="17"/>
      <c r="C26" s="17"/>
      <c r="D26" s="17"/>
      <c r="E26" s="17"/>
      <c r="F26" s="17"/>
      <c r="G26" s="17"/>
    </row>
    <row r="27" spans="1:9" ht="48.75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9" ht="31.5" customHeight="1" thickBot="1">
      <c r="A28" s="158" t="s">
        <v>15</v>
      </c>
      <c r="B28" s="161" t="s">
        <v>129</v>
      </c>
      <c r="C28" s="14" t="s">
        <v>11</v>
      </c>
      <c r="D28" s="14">
        <v>0</v>
      </c>
      <c r="E28" s="14">
        <v>0</v>
      </c>
      <c r="F28" s="14">
        <v>0</v>
      </c>
      <c r="G28" s="14" t="s">
        <v>53</v>
      </c>
    </row>
    <row r="29" spans="1:9" ht="31.5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 t="s">
        <v>53</v>
      </c>
    </row>
    <row r="30" spans="1:9" ht="31.5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9" ht="31.5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0</v>
      </c>
      <c r="F31" s="14">
        <f>SUM(F28:F30)</f>
        <v>0</v>
      </c>
      <c r="G31" s="14"/>
    </row>
    <row r="32" spans="1:9" ht="31.5" customHeight="1" thickBot="1">
      <c r="A32" s="164" t="s">
        <v>10</v>
      </c>
      <c r="B32" s="165"/>
      <c r="C32" s="166"/>
      <c r="D32" s="14">
        <v>18</v>
      </c>
      <c r="E32" s="14">
        <v>18</v>
      </c>
      <c r="F32" s="14">
        <v>0</v>
      </c>
      <c r="G32" s="14"/>
      <c r="I32" s="18">
        <f>D32-E32</f>
        <v>0</v>
      </c>
    </row>
    <row r="33" spans="1:9" ht="31.5" customHeight="1" thickBot="1">
      <c r="A33" s="17"/>
      <c r="B33" s="17"/>
      <c r="C33" s="17"/>
      <c r="D33" s="29">
        <v>2</v>
      </c>
      <c r="E33" s="17"/>
      <c r="F33" s="17"/>
      <c r="G33" s="17"/>
    </row>
    <row r="34" spans="1:9" ht="45" customHeight="1" thickBot="1">
      <c r="A34" s="21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2" t="s">
        <v>5</v>
      </c>
      <c r="G34" s="22" t="s">
        <v>6</v>
      </c>
    </row>
    <row r="35" spans="1:9" ht="31.5" customHeight="1" thickBot="1">
      <c r="A35" s="158" t="s">
        <v>33</v>
      </c>
      <c r="B35" s="161" t="s">
        <v>129</v>
      </c>
      <c r="C35" s="14" t="s">
        <v>11</v>
      </c>
      <c r="D35" s="14">
        <v>0</v>
      </c>
      <c r="E35" s="14">
        <v>0</v>
      </c>
      <c r="F35" s="14">
        <v>0</v>
      </c>
      <c r="G35" s="14" t="s">
        <v>53</v>
      </c>
    </row>
    <row r="36" spans="1:9" ht="31.5" customHeight="1" thickBot="1">
      <c r="A36" s="159"/>
      <c r="B36" s="162"/>
      <c r="C36" s="14" t="s">
        <v>12</v>
      </c>
      <c r="D36" s="14">
        <v>0</v>
      </c>
      <c r="E36" s="14">
        <v>0</v>
      </c>
      <c r="F36" s="14">
        <v>0</v>
      </c>
      <c r="G36" s="14" t="s">
        <v>53</v>
      </c>
    </row>
    <row r="37" spans="1:9" ht="31.5" customHeight="1" thickBot="1">
      <c r="A37" s="159"/>
      <c r="B37" s="162"/>
      <c r="C37" s="14" t="s">
        <v>13</v>
      </c>
      <c r="D37" s="14">
        <v>0</v>
      </c>
      <c r="E37" s="14">
        <v>0</v>
      </c>
      <c r="F37" s="14">
        <v>0</v>
      </c>
      <c r="G37" s="14" t="s">
        <v>53</v>
      </c>
    </row>
    <row r="38" spans="1:9" ht="31.5" customHeight="1" thickBot="1">
      <c r="A38" s="160"/>
      <c r="B38" s="163"/>
      <c r="C38" s="14" t="s">
        <v>9</v>
      </c>
      <c r="D38" s="14">
        <f>SUM(D35:D37)</f>
        <v>0</v>
      </c>
      <c r="E38" s="14">
        <f>SUM(E35:E37)</f>
        <v>0</v>
      </c>
      <c r="F38" s="14">
        <f>SUM(F35:F37)</f>
        <v>0</v>
      </c>
      <c r="G38" s="14"/>
    </row>
    <row r="39" spans="1:9" ht="31.5" customHeight="1" thickBot="1">
      <c r="A39" s="164" t="s">
        <v>10</v>
      </c>
      <c r="B39" s="165"/>
      <c r="C39" s="166"/>
      <c r="D39" s="14">
        <v>46</v>
      </c>
      <c r="E39" s="14">
        <v>46</v>
      </c>
      <c r="F39" s="14">
        <v>0</v>
      </c>
      <c r="G39" s="14"/>
      <c r="I39" s="18">
        <f>D39-E39</f>
        <v>0</v>
      </c>
    </row>
    <row r="40" spans="1:9" ht="31.5" customHeight="1" thickBot="1"/>
    <row r="41" spans="1:9" ht="48.75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9" ht="31.5" customHeight="1" thickBot="1">
      <c r="A42" s="158" t="s">
        <v>27</v>
      </c>
      <c r="B42" s="161" t="s">
        <v>129</v>
      </c>
      <c r="C42" s="14" t="s">
        <v>11</v>
      </c>
      <c r="D42" s="26">
        <v>0</v>
      </c>
      <c r="E42" s="14">
        <v>0</v>
      </c>
      <c r="F42" s="14">
        <v>0</v>
      </c>
      <c r="G42" s="14"/>
    </row>
    <row r="43" spans="1:9" ht="31.5" customHeight="1" thickBot="1">
      <c r="A43" s="159"/>
      <c r="B43" s="162"/>
      <c r="C43" s="14" t="s">
        <v>12</v>
      </c>
      <c r="D43" s="26">
        <v>0</v>
      </c>
      <c r="E43" s="14">
        <v>0</v>
      </c>
      <c r="F43" s="14">
        <v>0</v>
      </c>
      <c r="G43" s="14"/>
    </row>
    <row r="44" spans="1:9" ht="31.5" customHeight="1" thickBot="1">
      <c r="A44" s="159"/>
      <c r="B44" s="162"/>
      <c r="C44" s="14" t="s">
        <v>13</v>
      </c>
      <c r="D44" s="26">
        <v>0</v>
      </c>
      <c r="E44" s="14">
        <v>0</v>
      </c>
      <c r="F44" s="14">
        <v>0</v>
      </c>
      <c r="G44" s="14"/>
    </row>
    <row r="45" spans="1:9" ht="31.5" customHeight="1" thickBot="1">
      <c r="A45" s="160"/>
      <c r="B45" s="163"/>
      <c r="C45" s="14" t="s">
        <v>9</v>
      </c>
      <c r="D45" s="26">
        <f>SUM(D42:D44)</f>
        <v>0</v>
      </c>
      <c r="E45" s="14">
        <f>SUM(E42:E44)</f>
        <v>0</v>
      </c>
      <c r="F45" s="14">
        <f>SUM(F42:F44)</f>
        <v>0</v>
      </c>
      <c r="G45" s="14"/>
    </row>
    <row r="46" spans="1:9" ht="31.5" customHeight="1" thickBot="1">
      <c r="A46" s="164" t="s">
        <v>10</v>
      </c>
      <c r="B46" s="165"/>
      <c r="C46" s="166"/>
      <c r="D46" s="26">
        <v>5</v>
      </c>
      <c r="E46" s="14">
        <v>5</v>
      </c>
      <c r="F46" s="14">
        <v>0</v>
      </c>
      <c r="G46" s="14"/>
      <c r="I46" s="18">
        <f>D46-E46</f>
        <v>0</v>
      </c>
    </row>
    <row r="47" spans="1:9" ht="44.25" customHeight="1" thickBot="1">
      <c r="A47" s="17"/>
      <c r="B47" s="17"/>
      <c r="C47" s="17"/>
      <c r="D47" s="23">
        <v>3</v>
      </c>
      <c r="E47" s="17"/>
      <c r="F47" s="17"/>
      <c r="G47" s="17"/>
    </row>
    <row r="48" spans="1:9" ht="44.2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9" ht="34.5" customHeight="1" thickBot="1">
      <c r="A49" s="158" t="s">
        <v>20</v>
      </c>
      <c r="B49" s="161" t="s">
        <v>129</v>
      </c>
      <c r="C49" s="14" t="s">
        <v>11</v>
      </c>
      <c r="D49" s="14">
        <v>0</v>
      </c>
      <c r="E49" s="14">
        <v>0</v>
      </c>
      <c r="F49" s="14">
        <v>0</v>
      </c>
      <c r="G49" s="14"/>
    </row>
    <row r="50" spans="1:9" ht="31.5" customHeight="1" thickBot="1">
      <c r="A50" s="159"/>
      <c r="B50" s="162"/>
      <c r="C50" s="14" t="s">
        <v>12</v>
      </c>
      <c r="D50" s="14">
        <v>0</v>
      </c>
      <c r="E50" s="14">
        <v>0</v>
      </c>
      <c r="F50" s="14">
        <v>0</v>
      </c>
      <c r="G50" s="14"/>
    </row>
    <row r="51" spans="1:9" ht="31.5" customHeight="1" thickBot="1">
      <c r="A51" s="159"/>
      <c r="B51" s="162"/>
      <c r="C51" s="14" t="s">
        <v>13</v>
      </c>
      <c r="D51" s="14">
        <v>0</v>
      </c>
      <c r="E51" s="14">
        <v>0</v>
      </c>
      <c r="F51" s="14">
        <v>0</v>
      </c>
      <c r="G51" s="14"/>
    </row>
    <row r="52" spans="1:9" ht="31.5" customHeight="1" thickBot="1">
      <c r="A52" s="160"/>
      <c r="B52" s="163"/>
      <c r="C52" s="14" t="s">
        <v>9</v>
      </c>
      <c r="D52" s="14">
        <f>SUM(D49:D51)</f>
        <v>0</v>
      </c>
      <c r="E52" s="14">
        <f>SUM(E49:E51)</f>
        <v>0</v>
      </c>
      <c r="F52" s="14">
        <f>SUM(F49:F51)</f>
        <v>0</v>
      </c>
      <c r="G52" s="14"/>
    </row>
    <row r="53" spans="1:9" ht="47.25" customHeight="1" thickBot="1">
      <c r="A53" s="164" t="s">
        <v>10</v>
      </c>
      <c r="B53" s="165"/>
      <c r="C53" s="166"/>
      <c r="D53" s="14">
        <v>9</v>
      </c>
      <c r="E53" s="14">
        <v>9</v>
      </c>
      <c r="F53" s="14">
        <v>0</v>
      </c>
      <c r="G53" s="14" t="s">
        <v>131</v>
      </c>
      <c r="I53" s="18">
        <f>D53-E53</f>
        <v>0</v>
      </c>
    </row>
    <row r="54" spans="1:9" ht="31.5" customHeight="1" thickBot="1">
      <c r="A54" s="17"/>
      <c r="B54" s="17"/>
      <c r="C54" s="17"/>
      <c r="D54" s="17"/>
      <c r="E54" s="17"/>
      <c r="F54" s="17"/>
      <c r="G54" s="17"/>
    </row>
    <row r="55" spans="1:9" ht="45" customHeight="1" thickBot="1">
      <c r="A55" s="21" t="s">
        <v>0</v>
      </c>
      <c r="B55" s="22" t="s">
        <v>1</v>
      </c>
      <c r="C55" s="22" t="s">
        <v>2</v>
      </c>
      <c r="D55" s="22" t="s">
        <v>3</v>
      </c>
      <c r="E55" s="22" t="s">
        <v>4</v>
      </c>
      <c r="F55" s="22" t="s">
        <v>5</v>
      </c>
      <c r="G55" s="22" t="s">
        <v>6</v>
      </c>
    </row>
    <row r="56" spans="1:9" ht="31.5" customHeight="1" thickBot="1">
      <c r="A56" s="158" t="s">
        <v>17</v>
      </c>
      <c r="B56" s="161" t="s">
        <v>129</v>
      </c>
      <c r="C56" s="14" t="s">
        <v>11</v>
      </c>
      <c r="D56" s="14">
        <v>0</v>
      </c>
      <c r="E56" s="14">
        <v>0</v>
      </c>
      <c r="F56" s="14">
        <v>0</v>
      </c>
      <c r="G56" s="14"/>
    </row>
    <row r="57" spans="1:9" ht="31.5" customHeight="1" thickBot="1">
      <c r="A57" s="159"/>
      <c r="B57" s="162"/>
      <c r="C57" s="14" t="s">
        <v>12</v>
      </c>
      <c r="D57" s="14">
        <v>0</v>
      </c>
      <c r="E57" s="14">
        <v>0</v>
      </c>
      <c r="F57" s="14">
        <v>0</v>
      </c>
      <c r="G57" s="14"/>
    </row>
    <row r="58" spans="1:9" ht="31.5" customHeight="1" thickBot="1">
      <c r="A58" s="159"/>
      <c r="B58" s="162"/>
      <c r="C58" s="14" t="s">
        <v>13</v>
      </c>
      <c r="D58" s="14">
        <v>0</v>
      </c>
      <c r="E58" s="14">
        <v>0</v>
      </c>
      <c r="F58" s="14">
        <v>0</v>
      </c>
      <c r="G58" s="14"/>
    </row>
    <row r="59" spans="1:9" ht="31.5" customHeight="1" thickBot="1">
      <c r="A59" s="160"/>
      <c r="B59" s="163"/>
      <c r="C59" s="14" t="s">
        <v>9</v>
      </c>
      <c r="D59" s="14">
        <f>SUM(D56:D58)</f>
        <v>0</v>
      </c>
      <c r="E59" s="14">
        <v>0</v>
      </c>
      <c r="F59" s="14">
        <v>0</v>
      </c>
      <c r="G59" s="14"/>
    </row>
    <row r="60" spans="1:9" ht="31.5" customHeight="1" thickBot="1">
      <c r="A60" s="164" t="s">
        <v>10</v>
      </c>
      <c r="B60" s="165"/>
      <c r="C60" s="166"/>
      <c r="D60" s="14">
        <v>0</v>
      </c>
      <c r="E60" s="14">
        <v>0</v>
      </c>
      <c r="F60" s="14">
        <v>0</v>
      </c>
      <c r="G60" s="14"/>
      <c r="I60" s="18">
        <f>D60-E60</f>
        <v>0</v>
      </c>
    </row>
    <row r="61" spans="1:9" ht="31.5" customHeight="1" thickBot="1">
      <c r="A61" s="17"/>
      <c r="B61" s="17"/>
      <c r="C61" s="17"/>
      <c r="D61" s="23">
        <v>4</v>
      </c>
      <c r="E61" s="17"/>
      <c r="F61" s="17"/>
      <c r="G61" s="17"/>
    </row>
    <row r="62" spans="1:9" ht="46.5" customHeight="1" thickBot="1">
      <c r="A62" s="21" t="s">
        <v>0</v>
      </c>
      <c r="B62" s="22" t="s">
        <v>1</v>
      </c>
      <c r="C62" s="22" t="s">
        <v>2</v>
      </c>
      <c r="D62" s="22" t="s">
        <v>3</v>
      </c>
      <c r="E62" s="22" t="s">
        <v>4</v>
      </c>
      <c r="F62" s="22" t="s">
        <v>5</v>
      </c>
      <c r="G62" s="22" t="s">
        <v>6</v>
      </c>
    </row>
    <row r="63" spans="1:9" ht="31.5" customHeight="1" thickBot="1">
      <c r="A63" s="158" t="s">
        <v>18</v>
      </c>
      <c r="B63" s="161" t="s">
        <v>129</v>
      </c>
      <c r="C63" s="14" t="s">
        <v>11</v>
      </c>
      <c r="D63" s="14">
        <v>0</v>
      </c>
      <c r="E63" s="14">
        <v>0</v>
      </c>
      <c r="F63" s="14">
        <v>0</v>
      </c>
      <c r="G63" s="14"/>
    </row>
    <row r="64" spans="1:9" ht="31.5" customHeight="1" thickBot="1">
      <c r="A64" s="159"/>
      <c r="B64" s="162"/>
      <c r="C64" s="14" t="s">
        <v>12</v>
      </c>
      <c r="D64" s="14">
        <v>0</v>
      </c>
      <c r="E64" s="14">
        <v>0</v>
      </c>
      <c r="F64" s="14">
        <v>0</v>
      </c>
      <c r="G64" s="14" t="s">
        <v>53</v>
      </c>
    </row>
    <row r="65" spans="1:9" ht="31.5" customHeight="1" thickBot="1">
      <c r="A65" s="159"/>
      <c r="B65" s="162"/>
      <c r="C65" s="14" t="s">
        <v>13</v>
      </c>
      <c r="D65" s="14">
        <v>0</v>
      </c>
      <c r="E65" s="14">
        <v>0</v>
      </c>
      <c r="F65" s="14">
        <v>0</v>
      </c>
      <c r="G65" s="14"/>
    </row>
    <row r="66" spans="1:9" ht="31.5" customHeight="1" thickBot="1">
      <c r="A66" s="160"/>
      <c r="B66" s="163"/>
      <c r="C66" s="14" t="s">
        <v>9</v>
      </c>
      <c r="D66" s="14">
        <f>SUM(D63:D65)</f>
        <v>0</v>
      </c>
      <c r="E66" s="14">
        <f>SUM(E63:E65)</f>
        <v>0</v>
      </c>
      <c r="F66" s="14">
        <f>SUM(F63:F65)</f>
        <v>0</v>
      </c>
      <c r="G66" s="14"/>
    </row>
    <row r="67" spans="1:9" ht="31.5" customHeight="1" thickBot="1">
      <c r="A67" s="164" t="s">
        <v>10</v>
      </c>
      <c r="B67" s="165"/>
      <c r="C67" s="166"/>
      <c r="D67" s="14">
        <v>2</v>
      </c>
      <c r="E67" s="14">
        <v>2</v>
      </c>
      <c r="F67" s="14">
        <v>0</v>
      </c>
      <c r="G67" s="14" t="s">
        <v>53</v>
      </c>
      <c r="I67" s="18">
        <f>D67-E67</f>
        <v>0</v>
      </c>
    </row>
    <row r="68" spans="1:9" ht="31.5" customHeight="1" thickBot="1">
      <c r="A68" s="17"/>
      <c r="B68" s="17"/>
      <c r="C68" s="17"/>
      <c r="D68" s="17"/>
      <c r="E68" s="17"/>
      <c r="F68" s="17"/>
      <c r="G68" s="17"/>
    </row>
    <row r="69" spans="1:9" ht="46.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9" ht="31.5" customHeight="1" thickBot="1">
      <c r="A70" s="158" t="s">
        <v>19</v>
      </c>
      <c r="B70" s="161" t="s">
        <v>129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9" ht="31.5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/>
    </row>
    <row r="72" spans="1:9" ht="31.5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9" ht="31.5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9" ht="31.5" customHeight="1" thickBot="1">
      <c r="A74" s="164" t="s">
        <v>10</v>
      </c>
      <c r="B74" s="165"/>
      <c r="C74" s="166"/>
      <c r="D74" s="14">
        <v>0</v>
      </c>
      <c r="E74" s="14">
        <v>0</v>
      </c>
      <c r="F74" s="14">
        <v>0</v>
      </c>
      <c r="G74" s="14"/>
      <c r="I74" s="18">
        <f>D74-E74</f>
        <v>0</v>
      </c>
    </row>
    <row r="75" spans="1:9" ht="31.5" customHeight="1" thickBot="1">
      <c r="A75" s="17"/>
      <c r="B75" s="17"/>
      <c r="C75" s="17"/>
      <c r="D75" s="23">
        <v>5</v>
      </c>
      <c r="E75" s="17"/>
      <c r="F75" s="17"/>
      <c r="G75" s="17"/>
    </row>
    <row r="76" spans="1:9" ht="49.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9" ht="31.5" customHeight="1" thickBot="1">
      <c r="A77" s="158" t="s">
        <v>21</v>
      </c>
      <c r="B77" s="161" t="s">
        <v>129</v>
      </c>
      <c r="C77" s="14" t="s">
        <v>11</v>
      </c>
      <c r="D77" s="14">
        <v>0</v>
      </c>
      <c r="E77" s="14">
        <v>0</v>
      </c>
      <c r="F77" s="14">
        <v>0</v>
      </c>
      <c r="G77" s="14"/>
    </row>
    <row r="78" spans="1:9" ht="31.5" customHeight="1" thickBot="1">
      <c r="A78" s="159"/>
      <c r="B78" s="162"/>
      <c r="C78" s="14" t="s">
        <v>12</v>
      </c>
      <c r="D78" s="14">
        <v>2</v>
      </c>
      <c r="E78" s="14">
        <v>0</v>
      </c>
      <c r="F78" s="14">
        <v>0</v>
      </c>
      <c r="G78" s="14"/>
    </row>
    <row r="79" spans="1:9" ht="31.5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9" ht="31.5" customHeight="1" thickBot="1">
      <c r="A80" s="160"/>
      <c r="B80" s="163"/>
      <c r="C80" s="14" t="s">
        <v>9</v>
      </c>
      <c r="D80" s="14">
        <f>SUM(D77:D79)</f>
        <v>2</v>
      </c>
      <c r="E80" s="14">
        <f>SUM(E77:E79)</f>
        <v>0</v>
      </c>
      <c r="F80" s="14">
        <f>SUM(F77:F79)</f>
        <v>0</v>
      </c>
      <c r="G80" s="14"/>
    </row>
    <row r="81" spans="1:9" ht="31.5" customHeight="1" thickBot="1">
      <c r="A81" s="164" t="s">
        <v>10</v>
      </c>
      <c r="B81" s="165"/>
      <c r="C81" s="166"/>
      <c r="D81" s="14">
        <v>24</v>
      </c>
      <c r="E81" s="14">
        <v>12</v>
      </c>
      <c r="F81" s="14">
        <v>0</v>
      </c>
      <c r="G81" s="14" t="s">
        <v>53</v>
      </c>
      <c r="I81" s="18">
        <f>D81-E81</f>
        <v>12</v>
      </c>
    </row>
    <row r="82" spans="1:9" ht="31.5" customHeight="1" thickBot="1">
      <c r="A82" s="17"/>
      <c r="B82" s="17"/>
      <c r="C82" s="17"/>
      <c r="D82" s="17"/>
      <c r="E82" s="17"/>
      <c r="F82" s="17"/>
      <c r="G82" s="17"/>
    </row>
    <row r="83" spans="1:9" ht="48.75" customHeight="1" thickBot="1">
      <c r="A83" s="21" t="s">
        <v>0</v>
      </c>
      <c r="B83" s="22" t="s">
        <v>1</v>
      </c>
      <c r="C83" s="22" t="s">
        <v>2</v>
      </c>
      <c r="D83" s="22" t="s">
        <v>3</v>
      </c>
      <c r="E83" s="22" t="s">
        <v>4</v>
      </c>
      <c r="F83" s="22" t="s">
        <v>5</v>
      </c>
      <c r="G83" s="22" t="s">
        <v>6</v>
      </c>
    </row>
    <row r="84" spans="1:9" ht="31.5" customHeight="1" thickBot="1">
      <c r="A84" s="158" t="s">
        <v>37</v>
      </c>
      <c r="B84" s="161" t="s">
        <v>129</v>
      </c>
      <c r="C84" s="14" t="s">
        <v>11</v>
      </c>
      <c r="D84" s="14">
        <v>0</v>
      </c>
      <c r="E84" s="14">
        <v>0</v>
      </c>
      <c r="F84" s="14">
        <v>0</v>
      </c>
      <c r="G84" s="14"/>
    </row>
    <row r="85" spans="1:9" ht="31.5" customHeight="1" thickBot="1">
      <c r="A85" s="159"/>
      <c r="B85" s="162"/>
      <c r="C85" s="14" t="s">
        <v>12</v>
      </c>
      <c r="D85" s="14">
        <v>0</v>
      </c>
      <c r="E85" s="14">
        <v>0</v>
      </c>
      <c r="F85" s="14">
        <v>0</v>
      </c>
      <c r="G85" s="14" t="s">
        <v>53</v>
      </c>
    </row>
    <row r="86" spans="1:9" ht="31.5" customHeight="1" thickBot="1">
      <c r="A86" s="159"/>
      <c r="B86" s="162"/>
      <c r="C86" s="14" t="s">
        <v>13</v>
      </c>
      <c r="D86" s="14">
        <v>0</v>
      </c>
      <c r="E86" s="14">
        <v>0</v>
      </c>
      <c r="F86" s="14">
        <v>0</v>
      </c>
      <c r="G86" s="14"/>
    </row>
    <row r="87" spans="1:9" ht="31.5" customHeight="1" thickBot="1">
      <c r="A87" s="160"/>
      <c r="B87" s="163"/>
      <c r="C87" s="14" t="s">
        <v>9</v>
      </c>
      <c r="D87" s="14">
        <f>SUM(D84:D86)</f>
        <v>0</v>
      </c>
      <c r="E87" s="14">
        <f>SUM(E84:E86)</f>
        <v>0</v>
      </c>
      <c r="F87" s="14">
        <f>SUM(F84:F86)</f>
        <v>0</v>
      </c>
      <c r="G87" s="14"/>
    </row>
    <row r="88" spans="1:9" ht="31.5" customHeight="1" thickBot="1">
      <c r="A88" s="164" t="s">
        <v>10</v>
      </c>
      <c r="B88" s="165"/>
      <c r="C88" s="166"/>
      <c r="D88" s="14">
        <v>13</v>
      </c>
      <c r="E88" s="14">
        <v>9</v>
      </c>
      <c r="F88" s="14">
        <v>0</v>
      </c>
      <c r="G88" s="14"/>
      <c r="I88" s="18">
        <f>D88-E88</f>
        <v>4</v>
      </c>
    </row>
    <row r="89" spans="1:9" ht="31.5" customHeight="1" thickBot="1">
      <c r="D89" s="23">
        <v>6</v>
      </c>
      <c r="I89" s="18" t="s">
        <v>53</v>
      </c>
    </row>
    <row r="90" spans="1:9" ht="48" customHeight="1" thickBot="1">
      <c r="A90" s="21" t="s">
        <v>0</v>
      </c>
      <c r="B90" s="22" t="s">
        <v>1</v>
      </c>
      <c r="C90" s="22" t="s">
        <v>2</v>
      </c>
      <c r="D90" s="22" t="s">
        <v>3</v>
      </c>
      <c r="E90" s="22" t="s">
        <v>4</v>
      </c>
      <c r="F90" s="22" t="s">
        <v>5</v>
      </c>
      <c r="G90" s="22" t="s">
        <v>6</v>
      </c>
    </row>
    <row r="91" spans="1:9" ht="31.5" customHeight="1" thickBot="1">
      <c r="A91" s="158" t="s">
        <v>43</v>
      </c>
      <c r="B91" s="161" t="s">
        <v>129</v>
      </c>
      <c r="C91" s="14" t="s">
        <v>11</v>
      </c>
      <c r="D91" s="14">
        <v>0</v>
      </c>
      <c r="E91" s="14">
        <v>0</v>
      </c>
      <c r="F91" s="14">
        <v>0</v>
      </c>
      <c r="G91" s="14"/>
    </row>
    <row r="92" spans="1:9" ht="31.5" customHeight="1" thickBot="1">
      <c r="A92" s="159"/>
      <c r="B92" s="162"/>
      <c r="C92" s="14" t="s">
        <v>12</v>
      </c>
      <c r="D92" s="14">
        <v>0</v>
      </c>
      <c r="E92" s="14">
        <v>0</v>
      </c>
      <c r="F92" s="14">
        <v>0</v>
      </c>
      <c r="G92" s="14"/>
    </row>
    <row r="93" spans="1:9" ht="31.5" customHeight="1" thickBot="1">
      <c r="A93" s="159"/>
      <c r="B93" s="162"/>
      <c r="C93" s="14" t="s">
        <v>13</v>
      </c>
      <c r="D93" s="14">
        <v>0</v>
      </c>
      <c r="E93" s="14">
        <v>0</v>
      </c>
      <c r="F93" s="14">
        <v>0</v>
      </c>
      <c r="G93" s="14"/>
    </row>
    <row r="94" spans="1:9" ht="31.5" customHeight="1" thickBot="1">
      <c r="A94" s="160"/>
      <c r="B94" s="163"/>
      <c r="C94" s="14" t="s">
        <v>9</v>
      </c>
      <c r="D94" s="14">
        <f>SUM(D91:D93)</f>
        <v>0</v>
      </c>
      <c r="E94" s="14">
        <f>SUM(E91:E93)</f>
        <v>0</v>
      </c>
      <c r="F94" s="14">
        <f>SUM(F91:F93)</f>
        <v>0</v>
      </c>
      <c r="G94" s="14"/>
    </row>
    <row r="95" spans="1:9" ht="31.5" customHeight="1" thickBot="1">
      <c r="A95" s="164" t="s">
        <v>10</v>
      </c>
      <c r="B95" s="165"/>
      <c r="C95" s="166"/>
      <c r="D95" s="14">
        <v>8</v>
      </c>
      <c r="E95" s="14">
        <v>8</v>
      </c>
      <c r="F95" s="14">
        <v>0</v>
      </c>
      <c r="G95" s="14" t="s">
        <v>53</v>
      </c>
      <c r="I95" s="18">
        <f>D95-E95</f>
        <v>0</v>
      </c>
    </row>
    <row r="96" spans="1:9" ht="31.5" customHeight="1" thickBot="1"/>
    <row r="97" spans="1:10" ht="48.75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10" ht="31.5" customHeight="1" thickBot="1">
      <c r="A98" s="158" t="s">
        <v>83</v>
      </c>
      <c r="B98" s="161" t="s">
        <v>129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10" ht="31.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/>
    </row>
    <row r="100" spans="1:10" ht="31.5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10" ht="31.5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10" ht="31.5" customHeight="1" thickBot="1">
      <c r="A102" s="164" t="s">
        <v>10</v>
      </c>
      <c r="B102" s="165"/>
      <c r="C102" s="166"/>
      <c r="D102" s="14">
        <v>0</v>
      </c>
      <c r="E102" s="14">
        <v>0</v>
      </c>
      <c r="F102" s="14">
        <v>0</v>
      </c>
      <c r="G102" s="14" t="s">
        <v>53</v>
      </c>
      <c r="I102" s="18">
        <f>D102-E102</f>
        <v>0</v>
      </c>
    </row>
    <row r="103" spans="1:10" ht="31.5" customHeight="1" thickBot="1">
      <c r="D103" s="23">
        <v>7</v>
      </c>
    </row>
    <row r="104" spans="1:10" ht="51.75" customHeight="1" thickBot="1">
      <c r="A104" s="21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</row>
    <row r="105" spans="1:10" ht="31.5" customHeight="1" thickBot="1">
      <c r="A105" s="158" t="s">
        <v>84</v>
      </c>
      <c r="B105" s="161" t="s">
        <v>129</v>
      </c>
      <c r="C105" s="14" t="s">
        <v>11</v>
      </c>
      <c r="D105" s="14">
        <v>0</v>
      </c>
      <c r="E105" s="14">
        <v>0</v>
      </c>
      <c r="F105" s="14">
        <v>0</v>
      </c>
      <c r="G105" s="14"/>
      <c r="J105" s="18" t="s">
        <v>53</v>
      </c>
    </row>
    <row r="106" spans="1:10" ht="31.5" customHeight="1" thickBot="1">
      <c r="A106" s="159"/>
      <c r="B106" s="162"/>
      <c r="C106" s="14" t="s">
        <v>12</v>
      </c>
      <c r="D106" s="14">
        <v>0</v>
      </c>
      <c r="E106" s="14">
        <v>4</v>
      </c>
      <c r="F106" s="14">
        <v>0</v>
      </c>
      <c r="G106" s="14" t="s">
        <v>127</v>
      </c>
    </row>
    <row r="107" spans="1:10" ht="31.5" customHeight="1" thickBot="1">
      <c r="A107" s="159"/>
      <c r="B107" s="162"/>
      <c r="C107" s="14" t="s">
        <v>13</v>
      </c>
      <c r="D107" s="14">
        <v>0</v>
      </c>
      <c r="E107" s="14">
        <v>0</v>
      </c>
      <c r="F107" s="14">
        <v>0</v>
      </c>
      <c r="G107" s="14"/>
    </row>
    <row r="108" spans="1:10" ht="31.5" customHeight="1" thickBot="1">
      <c r="A108" s="160"/>
      <c r="B108" s="163"/>
      <c r="C108" s="14" t="s">
        <v>9</v>
      </c>
      <c r="D108" s="14">
        <f>SUM(D105:D107)</f>
        <v>0</v>
      </c>
      <c r="E108" s="14">
        <f>SUM(E105:E107)</f>
        <v>4</v>
      </c>
      <c r="F108" s="14">
        <f>SUM(F105:F107)</f>
        <v>0</v>
      </c>
      <c r="G108" s="14"/>
    </row>
    <row r="109" spans="1:10" ht="31.5" customHeight="1" thickBot="1">
      <c r="A109" s="164" t="s">
        <v>10</v>
      </c>
      <c r="B109" s="165"/>
      <c r="C109" s="166"/>
      <c r="D109" s="14">
        <v>19</v>
      </c>
      <c r="E109" s="14">
        <v>9</v>
      </c>
      <c r="F109" s="14">
        <v>0</v>
      </c>
      <c r="G109" s="14" t="s">
        <v>53</v>
      </c>
      <c r="I109" s="18">
        <f>D109-E109</f>
        <v>10</v>
      </c>
    </row>
    <row r="110" spans="1:10" ht="31.5" customHeight="1" thickBot="1"/>
    <row r="111" spans="1:10" ht="52.5" customHeight="1" thickBot="1">
      <c r="A111" s="21" t="s">
        <v>0</v>
      </c>
      <c r="B111" s="22" t="s">
        <v>1</v>
      </c>
      <c r="C111" s="22" t="s">
        <v>2</v>
      </c>
      <c r="D111" s="22" t="s">
        <v>3</v>
      </c>
      <c r="E111" s="22" t="s">
        <v>4</v>
      </c>
      <c r="F111" s="22" t="s">
        <v>5</v>
      </c>
      <c r="G111" s="22" t="s">
        <v>6</v>
      </c>
    </row>
    <row r="112" spans="1:10" ht="31.5" customHeight="1" thickBot="1">
      <c r="A112" s="158" t="s">
        <v>110</v>
      </c>
      <c r="B112" s="161" t="s">
        <v>129</v>
      </c>
      <c r="C112" s="14" t="s">
        <v>11</v>
      </c>
      <c r="D112" s="14">
        <v>0</v>
      </c>
      <c r="E112" s="14">
        <v>0</v>
      </c>
      <c r="F112" s="14">
        <v>0</v>
      </c>
      <c r="G112" s="14" t="s">
        <v>53</v>
      </c>
    </row>
    <row r="113" spans="1:9" ht="31.5" customHeight="1" thickBot="1">
      <c r="A113" s="159"/>
      <c r="B113" s="162"/>
      <c r="C113" s="14" t="s">
        <v>12</v>
      </c>
      <c r="D113" s="14">
        <v>0</v>
      </c>
      <c r="E113" s="14">
        <v>0</v>
      </c>
      <c r="F113" s="14">
        <v>0</v>
      </c>
      <c r="G113" s="14" t="s">
        <v>53</v>
      </c>
    </row>
    <row r="114" spans="1:9" ht="31.5" customHeight="1" thickBot="1">
      <c r="A114" s="159"/>
      <c r="B114" s="162"/>
      <c r="C114" s="14" t="s">
        <v>13</v>
      </c>
      <c r="D114" s="14">
        <v>3</v>
      </c>
      <c r="E114" s="14">
        <v>0</v>
      </c>
      <c r="F114" s="14">
        <v>0</v>
      </c>
      <c r="G114" s="14"/>
    </row>
    <row r="115" spans="1:9" ht="31.5" customHeight="1" thickBot="1">
      <c r="A115" s="160"/>
      <c r="B115" s="163"/>
      <c r="C115" s="14" t="s">
        <v>9</v>
      </c>
      <c r="D115" s="14">
        <f>SUM(D112:D114)</f>
        <v>3</v>
      </c>
      <c r="E115" s="14">
        <f>SUM(E112:E114)</f>
        <v>0</v>
      </c>
      <c r="F115" s="14">
        <f>SUM(F112:F114)</f>
        <v>0</v>
      </c>
      <c r="G115" s="14"/>
      <c r="I115" s="18" t="s">
        <v>53</v>
      </c>
    </row>
    <row r="116" spans="1:9" ht="31.5" customHeight="1" thickBot="1">
      <c r="A116" s="164" t="s">
        <v>10</v>
      </c>
      <c r="B116" s="165"/>
      <c r="C116" s="166"/>
      <c r="D116" s="14">
        <v>103</v>
      </c>
      <c r="E116" s="14">
        <v>0</v>
      </c>
      <c r="F116" s="14">
        <v>0</v>
      </c>
      <c r="G116" s="14" t="s">
        <v>133</v>
      </c>
      <c r="I116" s="18">
        <f>D116-E116</f>
        <v>103</v>
      </c>
    </row>
    <row r="117" spans="1:9" ht="31.5" customHeight="1">
      <c r="D117" s="23">
        <v>8</v>
      </c>
    </row>
    <row r="118" spans="1:9" ht="31.5" customHeight="1">
      <c r="I118" s="18">
        <f>SUM(I1:I117)</f>
        <v>146</v>
      </c>
    </row>
    <row r="119" spans="1:9" ht="31.5" customHeight="1"/>
    <row r="120" spans="1:9" ht="31.5" customHeight="1"/>
    <row r="121" spans="1:9" ht="31.5" customHeight="1"/>
    <row r="122" spans="1:9" ht="31.5" customHeight="1"/>
    <row r="123" spans="1:9" ht="31.5" customHeight="1"/>
    <row r="124" spans="1:9" ht="31.5" customHeight="1"/>
    <row r="125" spans="1:9" ht="31.5" customHeight="1"/>
    <row r="126" spans="1:9" ht="31.5" customHeight="1"/>
    <row r="127" spans="1:9" ht="31.5" customHeight="1"/>
    <row r="128" spans="1:9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14.25"/>
    <row r="157" ht="14.25"/>
  </sheetData>
  <mergeCells count="52">
    <mergeCell ref="A7:E7"/>
    <mergeCell ref="F1:G1"/>
    <mergeCell ref="A2:G2"/>
    <mergeCell ref="A3:F3"/>
    <mergeCell ref="A5:E5"/>
    <mergeCell ref="A6:E6"/>
    <mergeCell ref="A8:E8"/>
    <mergeCell ref="A11:A14"/>
    <mergeCell ref="B11:B14"/>
    <mergeCell ref="A15:C15"/>
    <mergeCell ref="A21:A24"/>
    <mergeCell ref="B21:B24"/>
    <mergeCell ref="A25:C25"/>
    <mergeCell ref="A28:A31"/>
    <mergeCell ref="B28:B31"/>
    <mergeCell ref="A32:C32"/>
    <mergeCell ref="A35:A38"/>
    <mergeCell ref="B35:B38"/>
    <mergeCell ref="A39:C39"/>
    <mergeCell ref="A42:A45"/>
    <mergeCell ref="B42:B45"/>
    <mergeCell ref="A46:C46"/>
    <mergeCell ref="A49:A52"/>
    <mergeCell ref="B49:B52"/>
    <mergeCell ref="A53:C53"/>
    <mergeCell ref="A56:A59"/>
    <mergeCell ref="B56:B59"/>
    <mergeCell ref="A60:C60"/>
    <mergeCell ref="A63:A66"/>
    <mergeCell ref="B63:B66"/>
    <mergeCell ref="A67:C67"/>
    <mergeCell ref="A70:A73"/>
    <mergeCell ref="B70:B73"/>
    <mergeCell ref="A74:C74"/>
    <mergeCell ref="A77:A80"/>
    <mergeCell ref="B77:B80"/>
    <mergeCell ref="A81:C81"/>
    <mergeCell ref="A84:A87"/>
    <mergeCell ref="B84:B87"/>
    <mergeCell ref="A88:C88"/>
    <mergeCell ref="A91:A94"/>
    <mergeCell ref="B91:B94"/>
    <mergeCell ref="A109:C109"/>
    <mergeCell ref="A112:A115"/>
    <mergeCell ref="B112:B115"/>
    <mergeCell ref="A116:C116"/>
    <mergeCell ref="A95:C95"/>
    <mergeCell ref="A98:A101"/>
    <mergeCell ref="B98:B101"/>
    <mergeCell ref="A102:C102"/>
    <mergeCell ref="A105:A108"/>
    <mergeCell ref="B105:B108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167"/>
  <sheetViews>
    <sheetView topLeftCell="A76" workbookViewId="0">
      <selection activeCell="G8" sqref="G8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135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22.5" customHeight="1">
      <c r="A5" s="152" t="s">
        <v>29</v>
      </c>
      <c r="B5" s="152"/>
      <c r="C5" s="152"/>
      <c r="D5" s="152"/>
      <c r="E5" s="152"/>
      <c r="F5" s="28">
        <f>D15+D25+D32+D40+D47+D55+D62+D70+D77+D85+D92+D100+D107+D115+D122</f>
        <v>310</v>
      </c>
    </row>
    <row r="6" spans="1:9" s="3" customFormat="1" ht="22.5" customHeight="1">
      <c r="A6" s="152" t="s">
        <v>30</v>
      </c>
      <c r="B6" s="152"/>
      <c r="C6" s="152"/>
      <c r="D6" s="152"/>
      <c r="E6" s="152"/>
      <c r="F6" s="28">
        <f>E15+E25+E32+E40+E47+E55+E62+E70+E77+E85+E92+E100+E107+E115+E122</f>
        <v>164</v>
      </c>
    </row>
    <row r="7" spans="1:9" s="3" customFormat="1" ht="22.5" customHeight="1">
      <c r="A7" s="152" t="s">
        <v>26</v>
      </c>
      <c r="B7" s="152"/>
      <c r="C7" s="152"/>
      <c r="D7" s="152"/>
      <c r="E7" s="152"/>
      <c r="F7" s="28">
        <f>F15+F25+F32+F40+F47+F55+F62+F77+F70+F85+F92+F100+F107+F115+F122</f>
        <v>0</v>
      </c>
    </row>
    <row r="8" spans="1:9" s="3" customFormat="1" ht="22.5" customHeight="1">
      <c r="A8" s="152" t="s">
        <v>36</v>
      </c>
      <c r="B8" s="152"/>
      <c r="C8" s="152"/>
      <c r="D8" s="152"/>
      <c r="E8" s="152"/>
      <c r="F8" s="28">
        <f>F5-F6</f>
        <v>146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30" customHeight="1" thickBot="1">
      <c r="A11" s="158" t="s">
        <v>7</v>
      </c>
      <c r="B11" s="161" t="s">
        <v>134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30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30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30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30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30" customHeight="1">
      <c r="A16" s="17"/>
      <c r="B16" s="17"/>
      <c r="C16" s="17"/>
      <c r="D16" s="17"/>
      <c r="E16" s="17"/>
      <c r="F16" s="17"/>
      <c r="G16" s="17"/>
    </row>
    <row r="17" spans="1:9" ht="30" customHeight="1">
      <c r="A17" s="17"/>
      <c r="B17" s="17"/>
      <c r="C17" s="17"/>
      <c r="D17" s="17"/>
      <c r="E17" s="17"/>
      <c r="F17" s="17"/>
      <c r="G17" s="17"/>
    </row>
    <row r="18" spans="1:9" ht="30" customHeight="1">
      <c r="A18" s="17"/>
      <c r="B18" s="17"/>
      <c r="C18" s="17"/>
      <c r="D18" s="17"/>
      <c r="E18" s="17"/>
      <c r="F18" s="17"/>
      <c r="G18" s="17"/>
    </row>
    <row r="19" spans="1:9" ht="30" customHeight="1" thickBot="1">
      <c r="D19" s="23">
        <v>1</v>
      </c>
    </row>
    <row r="20" spans="1:9" ht="48" customHeight="1" thickBot="1">
      <c r="A20" s="21" t="s">
        <v>0</v>
      </c>
      <c r="B20" s="22" t="s">
        <v>1</v>
      </c>
      <c r="C20" s="22" t="s">
        <v>2</v>
      </c>
      <c r="D20" s="22" t="s">
        <v>3</v>
      </c>
      <c r="E20" s="22" t="s">
        <v>4</v>
      </c>
      <c r="F20" s="22" t="s">
        <v>5</v>
      </c>
      <c r="G20" s="22" t="s">
        <v>6</v>
      </c>
    </row>
    <row r="21" spans="1:9" ht="30" customHeight="1" thickBot="1">
      <c r="A21" s="158" t="s">
        <v>14</v>
      </c>
      <c r="B21" s="161" t="s">
        <v>134</v>
      </c>
      <c r="C21" s="14" t="s">
        <v>11</v>
      </c>
      <c r="D21" s="14">
        <v>0</v>
      </c>
      <c r="E21" s="14">
        <v>0</v>
      </c>
      <c r="F21" s="14">
        <v>0</v>
      </c>
      <c r="G21" s="14" t="s">
        <v>53</v>
      </c>
    </row>
    <row r="22" spans="1:9" ht="30" customHeight="1" thickBot="1">
      <c r="A22" s="159"/>
      <c r="B22" s="162"/>
      <c r="C22" s="14" t="s">
        <v>12</v>
      </c>
      <c r="D22" s="14">
        <v>0</v>
      </c>
      <c r="E22" s="14">
        <v>0</v>
      </c>
      <c r="F22" s="14">
        <v>0</v>
      </c>
      <c r="G22" s="14" t="s">
        <v>53</v>
      </c>
    </row>
    <row r="23" spans="1:9" ht="30" customHeight="1" thickBot="1">
      <c r="A23" s="159"/>
      <c r="B23" s="162"/>
      <c r="C23" s="14" t="s">
        <v>13</v>
      </c>
      <c r="D23" s="14">
        <v>0</v>
      </c>
      <c r="E23" s="14">
        <v>0</v>
      </c>
      <c r="F23" s="14">
        <v>0</v>
      </c>
      <c r="G23" s="14"/>
    </row>
    <row r="24" spans="1:9" ht="30" customHeight="1" thickBot="1">
      <c r="A24" s="160"/>
      <c r="B24" s="163"/>
      <c r="C24" s="14" t="s">
        <v>9</v>
      </c>
      <c r="D24" s="14">
        <f>SUM(D21:D23)</f>
        <v>0</v>
      </c>
      <c r="E24" s="14">
        <f>SUM(E21:E23)</f>
        <v>0</v>
      </c>
      <c r="F24" s="14">
        <f>SUM(F21:F23)</f>
        <v>0</v>
      </c>
      <c r="G24" s="14"/>
    </row>
    <row r="25" spans="1:9" ht="30" customHeight="1" thickBot="1">
      <c r="A25" s="164" t="s">
        <v>10</v>
      </c>
      <c r="B25" s="165"/>
      <c r="C25" s="166"/>
      <c r="D25" s="14">
        <v>49</v>
      </c>
      <c r="E25" s="14">
        <v>32</v>
      </c>
      <c r="F25" s="14">
        <v>0</v>
      </c>
      <c r="G25" s="14"/>
      <c r="I25" s="18">
        <f>D25-E25</f>
        <v>17</v>
      </c>
    </row>
    <row r="26" spans="1:9" ht="30" customHeight="1" thickBot="1">
      <c r="A26" s="17"/>
      <c r="B26" s="17"/>
      <c r="C26" s="17"/>
      <c r="D26" s="17"/>
      <c r="E26" s="17"/>
      <c r="F26" s="17"/>
      <c r="G26" s="17"/>
    </row>
    <row r="27" spans="1:9" ht="48.75" customHeight="1" thickBot="1">
      <c r="A27" s="21" t="s">
        <v>0</v>
      </c>
      <c r="B27" s="22" t="s">
        <v>1</v>
      </c>
      <c r="C27" s="22" t="s">
        <v>2</v>
      </c>
      <c r="D27" s="22" t="s">
        <v>3</v>
      </c>
      <c r="E27" s="22" t="s">
        <v>4</v>
      </c>
      <c r="F27" s="22" t="s">
        <v>5</v>
      </c>
      <c r="G27" s="22" t="s">
        <v>6</v>
      </c>
    </row>
    <row r="28" spans="1:9" ht="30" customHeight="1" thickBot="1">
      <c r="A28" s="158" t="s">
        <v>15</v>
      </c>
      <c r="B28" s="161" t="s">
        <v>134</v>
      </c>
      <c r="C28" s="14" t="s">
        <v>11</v>
      </c>
      <c r="D28" s="14">
        <v>0</v>
      </c>
      <c r="E28" s="14">
        <v>0</v>
      </c>
      <c r="F28" s="14">
        <v>0</v>
      </c>
      <c r="G28" s="14" t="s">
        <v>53</v>
      </c>
    </row>
    <row r="29" spans="1:9" ht="30" customHeight="1" thickBot="1">
      <c r="A29" s="159"/>
      <c r="B29" s="162"/>
      <c r="C29" s="14" t="s">
        <v>12</v>
      </c>
      <c r="D29" s="14">
        <v>0</v>
      </c>
      <c r="E29" s="14">
        <v>0</v>
      </c>
      <c r="F29" s="14">
        <v>0</v>
      </c>
      <c r="G29" s="14" t="s">
        <v>53</v>
      </c>
    </row>
    <row r="30" spans="1:9" ht="30" customHeight="1" thickBot="1">
      <c r="A30" s="159"/>
      <c r="B30" s="162"/>
      <c r="C30" s="14" t="s">
        <v>13</v>
      </c>
      <c r="D30" s="14">
        <v>0</v>
      </c>
      <c r="E30" s="14">
        <v>0</v>
      </c>
      <c r="F30" s="14">
        <v>0</v>
      </c>
      <c r="G30" s="14"/>
    </row>
    <row r="31" spans="1:9" ht="30" customHeight="1" thickBot="1">
      <c r="A31" s="160"/>
      <c r="B31" s="163"/>
      <c r="C31" s="14" t="s">
        <v>9</v>
      </c>
      <c r="D31" s="14">
        <f>SUM(D28:D30)</f>
        <v>0</v>
      </c>
      <c r="E31" s="14">
        <f>SUM(E28:E30)</f>
        <v>0</v>
      </c>
      <c r="F31" s="14">
        <f>SUM(F28:F30)</f>
        <v>0</v>
      </c>
      <c r="G31" s="14"/>
    </row>
    <row r="32" spans="1:9" ht="30" customHeight="1" thickBot="1">
      <c r="A32" s="164" t="s">
        <v>10</v>
      </c>
      <c r="B32" s="165"/>
      <c r="C32" s="166"/>
      <c r="D32" s="14">
        <v>18</v>
      </c>
      <c r="E32" s="14">
        <v>18</v>
      </c>
      <c r="F32" s="14">
        <v>0</v>
      </c>
      <c r="G32" s="14"/>
      <c r="I32" s="18">
        <f>D32-E32</f>
        <v>0</v>
      </c>
    </row>
    <row r="33" spans="1:9" ht="30" customHeight="1">
      <c r="A33" s="17"/>
      <c r="B33" s="17"/>
      <c r="C33" s="17"/>
      <c r="D33" s="17"/>
      <c r="E33" s="17"/>
      <c r="F33" s="17"/>
      <c r="G33" s="17"/>
    </row>
    <row r="34" spans="1:9" ht="30" customHeight="1" thickBot="1">
      <c r="A34" s="17"/>
      <c r="B34" s="17"/>
      <c r="C34" s="17"/>
      <c r="D34" s="29">
        <v>2</v>
      </c>
      <c r="E34" s="17"/>
      <c r="F34" s="17"/>
      <c r="G34" s="17"/>
    </row>
    <row r="35" spans="1:9" ht="49.5" customHeight="1" thickBot="1">
      <c r="A35" s="21" t="s">
        <v>0</v>
      </c>
      <c r="B35" s="22" t="s">
        <v>1</v>
      </c>
      <c r="C35" s="22" t="s">
        <v>2</v>
      </c>
      <c r="D35" s="22" t="s">
        <v>3</v>
      </c>
      <c r="E35" s="22" t="s">
        <v>4</v>
      </c>
      <c r="F35" s="22" t="s">
        <v>5</v>
      </c>
      <c r="G35" s="22" t="s">
        <v>6</v>
      </c>
    </row>
    <row r="36" spans="1:9" ht="30" customHeight="1" thickBot="1">
      <c r="A36" s="158" t="s">
        <v>33</v>
      </c>
      <c r="B36" s="161" t="s">
        <v>134</v>
      </c>
      <c r="C36" s="14" t="s">
        <v>11</v>
      </c>
      <c r="D36" s="14">
        <v>0</v>
      </c>
      <c r="E36" s="14">
        <v>0</v>
      </c>
      <c r="F36" s="14">
        <v>0</v>
      </c>
      <c r="G36" s="14" t="s">
        <v>53</v>
      </c>
    </row>
    <row r="37" spans="1:9" ht="30" customHeight="1" thickBot="1">
      <c r="A37" s="159"/>
      <c r="B37" s="162"/>
      <c r="C37" s="14" t="s">
        <v>12</v>
      </c>
      <c r="D37" s="14">
        <v>0</v>
      </c>
      <c r="E37" s="14">
        <v>0</v>
      </c>
      <c r="F37" s="14">
        <v>0</v>
      </c>
      <c r="G37" s="14" t="s">
        <v>53</v>
      </c>
    </row>
    <row r="38" spans="1:9" ht="30" customHeight="1" thickBot="1">
      <c r="A38" s="159"/>
      <c r="B38" s="162"/>
      <c r="C38" s="14" t="s">
        <v>13</v>
      </c>
      <c r="D38" s="14">
        <v>0</v>
      </c>
      <c r="E38" s="14">
        <v>0</v>
      </c>
      <c r="F38" s="14">
        <v>0</v>
      </c>
      <c r="G38" s="14" t="s">
        <v>53</v>
      </c>
    </row>
    <row r="39" spans="1:9" ht="30" customHeight="1" thickBot="1">
      <c r="A39" s="160"/>
      <c r="B39" s="163"/>
      <c r="C39" s="14" t="s">
        <v>9</v>
      </c>
      <c r="D39" s="14">
        <f>SUM(D36:D38)</f>
        <v>0</v>
      </c>
      <c r="E39" s="14">
        <f>SUM(E36:E38)</f>
        <v>0</v>
      </c>
      <c r="F39" s="14">
        <f>SUM(F36:F38)</f>
        <v>0</v>
      </c>
      <c r="G39" s="14"/>
    </row>
    <row r="40" spans="1:9" ht="30" customHeight="1" thickBot="1">
      <c r="A40" s="164" t="s">
        <v>10</v>
      </c>
      <c r="B40" s="165"/>
      <c r="C40" s="166"/>
      <c r="D40" s="14">
        <v>46</v>
      </c>
      <c r="E40" s="14">
        <v>46</v>
      </c>
      <c r="F40" s="14">
        <v>0</v>
      </c>
      <c r="G40" s="14"/>
      <c r="I40" s="18">
        <f>D40-E40</f>
        <v>0</v>
      </c>
    </row>
    <row r="41" spans="1:9" ht="30" customHeight="1" thickBot="1"/>
    <row r="42" spans="1:9" ht="48" customHeight="1" thickBot="1">
      <c r="A42" s="21" t="s">
        <v>0</v>
      </c>
      <c r="B42" s="22" t="s">
        <v>1</v>
      </c>
      <c r="C42" s="22" t="s">
        <v>2</v>
      </c>
      <c r="D42" s="22" t="s">
        <v>3</v>
      </c>
      <c r="E42" s="22" t="s">
        <v>4</v>
      </c>
      <c r="F42" s="22" t="s">
        <v>5</v>
      </c>
      <c r="G42" s="22" t="s">
        <v>6</v>
      </c>
    </row>
    <row r="43" spans="1:9" ht="30" customHeight="1" thickBot="1">
      <c r="A43" s="158" t="s">
        <v>27</v>
      </c>
      <c r="B43" s="161" t="s">
        <v>134</v>
      </c>
      <c r="C43" s="14" t="s">
        <v>11</v>
      </c>
      <c r="D43" s="26">
        <v>0</v>
      </c>
      <c r="E43" s="14">
        <v>0</v>
      </c>
      <c r="F43" s="14">
        <v>0</v>
      </c>
      <c r="G43" s="14"/>
    </row>
    <row r="44" spans="1:9" ht="30" customHeight="1" thickBot="1">
      <c r="A44" s="159"/>
      <c r="B44" s="162"/>
      <c r="C44" s="14" t="s">
        <v>12</v>
      </c>
      <c r="D44" s="26">
        <v>0</v>
      </c>
      <c r="E44" s="14">
        <v>0</v>
      </c>
      <c r="F44" s="14">
        <v>0</v>
      </c>
      <c r="G44" s="14"/>
    </row>
    <row r="45" spans="1:9" ht="30" customHeight="1" thickBot="1">
      <c r="A45" s="159"/>
      <c r="B45" s="162"/>
      <c r="C45" s="14" t="s">
        <v>13</v>
      </c>
      <c r="D45" s="26">
        <v>0</v>
      </c>
      <c r="E45" s="14">
        <v>0</v>
      </c>
      <c r="F45" s="14">
        <v>0</v>
      </c>
      <c r="G45" s="14"/>
    </row>
    <row r="46" spans="1:9" ht="30" customHeight="1" thickBot="1">
      <c r="A46" s="160"/>
      <c r="B46" s="163"/>
      <c r="C46" s="14" t="s">
        <v>9</v>
      </c>
      <c r="D46" s="26">
        <f>SUM(D43:D45)</f>
        <v>0</v>
      </c>
      <c r="E46" s="14">
        <f>SUM(E43:E45)</f>
        <v>0</v>
      </c>
      <c r="F46" s="14">
        <f>SUM(F43:F45)</f>
        <v>0</v>
      </c>
      <c r="G46" s="14"/>
    </row>
    <row r="47" spans="1:9" ht="30" customHeight="1" thickBot="1">
      <c r="A47" s="164" t="s">
        <v>10</v>
      </c>
      <c r="B47" s="165"/>
      <c r="C47" s="166"/>
      <c r="D47" s="26">
        <v>5</v>
      </c>
      <c r="E47" s="14">
        <v>5</v>
      </c>
      <c r="F47" s="14">
        <v>0</v>
      </c>
      <c r="G47" s="14"/>
      <c r="I47" s="18">
        <f>D47-E47</f>
        <v>0</v>
      </c>
    </row>
    <row r="48" spans="1:9" ht="30" customHeight="1">
      <c r="A48" s="17"/>
      <c r="B48" s="17"/>
      <c r="C48" s="17"/>
      <c r="D48" s="25"/>
      <c r="E48" s="17"/>
      <c r="F48" s="17"/>
      <c r="G48" s="17"/>
    </row>
    <row r="49" spans="1:9" ht="30" customHeight="1" thickBot="1">
      <c r="A49" s="17"/>
      <c r="B49" s="17"/>
      <c r="C49" s="17"/>
      <c r="D49" s="23">
        <v>3</v>
      </c>
      <c r="E49" s="17"/>
      <c r="F49" s="17"/>
      <c r="G49" s="17"/>
    </row>
    <row r="50" spans="1:9" ht="46.5" customHeight="1" thickBot="1">
      <c r="A50" s="21" t="s">
        <v>0</v>
      </c>
      <c r="B50" s="22" t="s">
        <v>1</v>
      </c>
      <c r="C50" s="22" t="s">
        <v>2</v>
      </c>
      <c r="D50" s="22" t="s">
        <v>3</v>
      </c>
      <c r="E50" s="22" t="s">
        <v>4</v>
      </c>
      <c r="F50" s="22" t="s">
        <v>5</v>
      </c>
      <c r="G50" s="22" t="s">
        <v>6</v>
      </c>
    </row>
    <row r="51" spans="1:9" ht="30" customHeight="1" thickBot="1">
      <c r="A51" s="158" t="s">
        <v>20</v>
      </c>
      <c r="B51" s="161" t="s">
        <v>134</v>
      </c>
      <c r="C51" s="14" t="s">
        <v>11</v>
      </c>
      <c r="D51" s="14">
        <v>0</v>
      </c>
      <c r="E51" s="14">
        <v>0</v>
      </c>
      <c r="F51" s="14">
        <v>0</v>
      </c>
      <c r="G51" s="14"/>
    </row>
    <row r="52" spans="1:9" ht="30" customHeight="1" thickBot="1">
      <c r="A52" s="159"/>
      <c r="B52" s="162"/>
      <c r="C52" s="14" t="s">
        <v>12</v>
      </c>
      <c r="D52" s="14">
        <v>0</v>
      </c>
      <c r="E52" s="14">
        <v>0</v>
      </c>
      <c r="F52" s="14">
        <v>0</v>
      </c>
      <c r="G52" s="14"/>
    </row>
    <row r="53" spans="1:9" ht="30" customHeight="1" thickBot="1">
      <c r="A53" s="159"/>
      <c r="B53" s="162"/>
      <c r="C53" s="14" t="s">
        <v>13</v>
      </c>
      <c r="D53" s="14">
        <v>0</v>
      </c>
      <c r="E53" s="14">
        <v>0</v>
      </c>
      <c r="F53" s="14">
        <v>0</v>
      </c>
      <c r="G53" s="14"/>
    </row>
    <row r="54" spans="1:9" ht="30" customHeight="1" thickBot="1">
      <c r="A54" s="160"/>
      <c r="B54" s="163"/>
      <c r="C54" s="14" t="s">
        <v>9</v>
      </c>
      <c r="D54" s="14">
        <f>SUM(D51:D53)</f>
        <v>0</v>
      </c>
      <c r="E54" s="14">
        <f>SUM(E51:E53)</f>
        <v>0</v>
      </c>
      <c r="F54" s="14">
        <f>SUM(F51:F53)</f>
        <v>0</v>
      </c>
      <c r="G54" s="14"/>
    </row>
    <row r="55" spans="1:9" ht="30" customHeight="1" thickBot="1">
      <c r="A55" s="164" t="s">
        <v>10</v>
      </c>
      <c r="B55" s="165"/>
      <c r="C55" s="166"/>
      <c r="D55" s="14">
        <v>9</v>
      </c>
      <c r="E55" s="14">
        <v>9</v>
      </c>
      <c r="F55" s="14">
        <v>0</v>
      </c>
      <c r="G55" s="14"/>
      <c r="I55" s="18">
        <f>D55-E55</f>
        <v>0</v>
      </c>
    </row>
    <row r="56" spans="1:9" ht="30" customHeight="1" thickBot="1">
      <c r="A56" s="17"/>
      <c r="B56" s="17"/>
      <c r="C56" s="17"/>
      <c r="D56" s="17"/>
      <c r="E56" s="17"/>
      <c r="F56" s="17"/>
      <c r="G56" s="17"/>
    </row>
    <row r="57" spans="1:9" ht="47.25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9" ht="30" customHeight="1" thickBot="1">
      <c r="A58" s="158" t="s">
        <v>17</v>
      </c>
      <c r="B58" s="161" t="s">
        <v>134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9" ht="30" customHeight="1" thickBot="1">
      <c r="A59" s="159"/>
      <c r="B59" s="162"/>
      <c r="C59" s="14" t="s">
        <v>12</v>
      </c>
      <c r="D59" s="14">
        <v>0</v>
      </c>
      <c r="E59" s="14">
        <v>0</v>
      </c>
      <c r="F59" s="14">
        <v>0</v>
      </c>
      <c r="G59" s="14"/>
    </row>
    <row r="60" spans="1:9" ht="30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9" ht="30" customHeight="1" thickBot="1">
      <c r="A61" s="160"/>
      <c r="B61" s="163"/>
      <c r="C61" s="14" t="s">
        <v>9</v>
      </c>
      <c r="D61" s="14">
        <f>SUM(D58:D60)</f>
        <v>0</v>
      </c>
      <c r="E61" s="14">
        <v>0</v>
      </c>
      <c r="F61" s="14">
        <v>0</v>
      </c>
      <c r="G61" s="14"/>
    </row>
    <row r="62" spans="1:9" ht="30" customHeight="1" thickBot="1">
      <c r="A62" s="164" t="s">
        <v>10</v>
      </c>
      <c r="B62" s="165"/>
      <c r="C62" s="166"/>
      <c r="D62" s="14">
        <v>0</v>
      </c>
      <c r="E62" s="14">
        <v>0</v>
      </c>
      <c r="F62" s="14">
        <v>0</v>
      </c>
      <c r="G62" s="14"/>
      <c r="I62" s="18">
        <f>D62-E62</f>
        <v>0</v>
      </c>
    </row>
    <row r="63" spans="1:9" ht="30" customHeight="1">
      <c r="A63" s="17"/>
      <c r="B63" s="17"/>
      <c r="C63" s="17"/>
      <c r="D63" s="17"/>
      <c r="E63" s="17"/>
      <c r="F63" s="17"/>
      <c r="G63" s="17"/>
    </row>
    <row r="64" spans="1:9" ht="30" customHeight="1" thickBot="1">
      <c r="A64" s="17"/>
      <c r="B64" s="17"/>
      <c r="C64" s="17"/>
      <c r="D64" s="23">
        <v>4</v>
      </c>
      <c r="E64" s="17"/>
      <c r="F64" s="17"/>
      <c r="G64" s="17"/>
    </row>
    <row r="65" spans="1:9" ht="45.75" customHeight="1" thickBot="1">
      <c r="A65" s="21" t="s">
        <v>0</v>
      </c>
      <c r="B65" s="22" t="s">
        <v>1</v>
      </c>
      <c r="C65" s="22" t="s">
        <v>2</v>
      </c>
      <c r="D65" s="22" t="s">
        <v>3</v>
      </c>
      <c r="E65" s="22" t="s">
        <v>4</v>
      </c>
      <c r="F65" s="22" t="s">
        <v>5</v>
      </c>
      <c r="G65" s="22" t="s">
        <v>6</v>
      </c>
    </row>
    <row r="66" spans="1:9" ht="30" customHeight="1" thickBot="1">
      <c r="A66" s="158" t="s">
        <v>18</v>
      </c>
      <c r="B66" s="161" t="s">
        <v>134</v>
      </c>
      <c r="C66" s="14" t="s">
        <v>11</v>
      </c>
      <c r="D66" s="14">
        <v>0</v>
      </c>
      <c r="E66" s="14">
        <v>0</v>
      </c>
      <c r="F66" s="14">
        <v>0</v>
      </c>
      <c r="G66" s="14"/>
    </row>
    <row r="67" spans="1:9" ht="30" customHeight="1" thickBot="1">
      <c r="A67" s="159"/>
      <c r="B67" s="162"/>
      <c r="C67" s="14" t="s">
        <v>12</v>
      </c>
      <c r="D67" s="14">
        <v>0</v>
      </c>
      <c r="E67" s="14">
        <v>0</v>
      </c>
      <c r="F67" s="14">
        <v>0</v>
      </c>
      <c r="G67" s="14" t="s">
        <v>53</v>
      </c>
    </row>
    <row r="68" spans="1:9" ht="30" customHeight="1" thickBot="1">
      <c r="A68" s="159"/>
      <c r="B68" s="162"/>
      <c r="C68" s="14" t="s">
        <v>13</v>
      </c>
      <c r="D68" s="14">
        <v>0</v>
      </c>
      <c r="E68" s="14">
        <v>0</v>
      </c>
      <c r="F68" s="14">
        <v>0</v>
      </c>
      <c r="G68" s="14"/>
    </row>
    <row r="69" spans="1:9" ht="30" customHeight="1" thickBot="1">
      <c r="A69" s="160"/>
      <c r="B69" s="163"/>
      <c r="C69" s="14" t="s">
        <v>9</v>
      </c>
      <c r="D69" s="14">
        <f>SUM(D66:D68)</f>
        <v>0</v>
      </c>
      <c r="E69" s="14">
        <f>SUM(E66:E68)</f>
        <v>0</v>
      </c>
      <c r="F69" s="14">
        <f>SUM(F66:F68)</f>
        <v>0</v>
      </c>
      <c r="G69" s="14"/>
    </row>
    <row r="70" spans="1:9" ht="30" customHeight="1" thickBot="1">
      <c r="A70" s="164" t="s">
        <v>10</v>
      </c>
      <c r="B70" s="165"/>
      <c r="C70" s="166"/>
      <c r="D70" s="14">
        <v>2</v>
      </c>
      <c r="E70" s="14">
        <v>2</v>
      </c>
      <c r="F70" s="14">
        <v>0</v>
      </c>
      <c r="G70" s="14" t="s">
        <v>53</v>
      </c>
      <c r="I70" s="18">
        <f>D70-E70</f>
        <v>0</v>
      </c>
    </row>
    <row r="71" spans="1:9" ht="30" customHeight="1" thickBot="1">
      <c r="A71" s="17"/>
      <c r="B71" s="17"/>
      <c r="C71" s="17"/>
      <c r="D71" s="17"/>
      <c r="E71" s="17"/>
      <c r="F71" s="17"/>
      <c r="G71" s="17"/>
    </row>
    <row r="72" spans="1:9" ht="48" customHeight="1" thickBot="1">
      <c r="A72" s="21" t="s">
        <v>0</v>
      </c>
      <c r="B72" s="22" t="s">
        <v>1</v>
      </c>
      <c r="C72" s="22" t="s">
        <v>2</v>
      </c>
      <c r="D72" s="22" t="s">
        <v>3</v>
      </c>
      <c r="E72" s="22" t="s">
        <v>4</v>
      </c>
      <c r="F72" s="22" t="s">
        <v>5</v>
      </c>
      <c r="G72" s="22" t="s">
        <v>6</v>
      </c>
    </row>
    <row r="73" spans="1:9" ht="30" customHeight="1" thickBot="1">
      <c r="A73" s="158" t="s">
        <v>19</v>
      </c>
      <c r="B73" s="161" t="s">
        <v>134</v>
      </c>
      <c r="C73" s="14" t="s">
        <v>11</v>
      </c>
      <c r="D73" s="14">
        <v>0</v>
      </c>
      <c r="E73" s="14">
        <v>0</v>
      </c>
      <c r="F73" s="14">
        <v>0</v>
      </c>
      <c r="G73" s="14"/>
    </row>
    <row r="74" spans="1:9" ht="30" customHeight="1" thickBot="1">
      <c r="A74" s="159"/>
      <c r="B74" s="162"/>
      <c r="C74" s="14" t="s">
        <v>12</v>
      </c>
      <c r="D74" s="14">
        <v>0</v>
      </c>
      <c r="E74" s="14">
        <v>0</v>
      </c>
      <c r="F74" s="14">
        <v>0</v>
      </c>
      <c r="G74" s="14"/>
    </row>
    <row r="75" spans="1:9" ht="30" customHeight="1" thickBot="1">
      <c r="A75" s="159"/>
      <c r="B75" s="162"/>
      <c r="C75" s="14" t="s">
        <v>13</v>
      </c>
      <c r="D75" s="14">
        <v>0</v>
      </c>
      <c r="E75" s="14">
        <v>0</v>
      </c>
      <c r="F75" s="14">
        <v>0</v>
      </c>
      <c r="G75" s="14"/>
    </row>
    <row r="76" spans="1:9" ht="30" customHeight="1" thickBot="1">
      <c r="A76" s="160"/>
      <c r="B76" s="163"/>
      <c r="C76" s="14" t="s">
        <v>9</v>
      </c>
      <c r="D76" s="14">
        <f>SUM(D73:D75)</f>
        <v>0</v>
      </c>
      <c r="E76" s="14">
        <f>SUM(E73:E75)</f>
        <v>0</v>
      </c>
      <c r="F76" s="14">
        <f>SUM(F73:F75)</f>
        <v>0</v>
      </c>
      <c r="G76" s="14"/>
    </row>
    <row r="77" spans="1:9" ht="30" customHeight="1" thickBot="1">
      <c r="A77" s="164" t="s">
        <v>10</v>
      </c>
      <c r="B77" s="165"/>
      <c r="C77" s="166"/>
      <c r="D77" s="14">
        <v>0</v>
      </c>
      <c r="E77" s="14">
        <v>0</v>
      </c>
      <c r="F77" s="14">
        <v>0</v>
      </c>
      <c r="G77" s="14"/>
      <c r="I77" s="18">
        <f>D77-E77</f>
        <v>0</v>
      </c>
    </row>
    <row r="78" spans="1:9" ht="30" customHeight="1">
      <c r="A78" s="17"/>
      <c r="B78" s="17"/>
      <c r="C78" s="17"/>
      <c r="D78" s="17"/>
      <c r="E78" s="17"/>
      <c r="F78" s="17"/>
      <c r="G78" s="17"/>
    </row>
    <row r="79" spans="1:9" ht="30" customHeight="1" thickBot="1">
      <c r="A79" s="17"/>
      <c r="B79" s="17"/>
      <c r="C79" s="17"/>
      <c r="D79" s="23">
        <v>5</v>
      </c>
      <c r="E79" s="17"/>
      <c r="F79" s="17"/>
      <c r="G79" s="17"/>
    </row>
    <row r="80" spans="1:9" ht="44.25" customHeight="1" thickBot="1">
      <c r="A80" s="21" t="s">
        <v>0</v>
      </c>
      <c r="B80" s="22" t="s">
        <v>1</v>
      </c>
      <c r="C80" s="22" t="s">
        <v>2</v>
      </c>
      <c r="D80" s="22" t="s">
        <v>3</v>
      </c>
      <c r="E80" s="22" t="s">
        <v>4</v>
      </c>
      <c r="F80" s="22" t="s">
        <v>5</v>
      </c>
      <c r="G80" s="22" t="s">
        <v>6</v>
      </c>
    </row>
    <row r="81" spans="1:9" ht="30" customHeight="1" thickBot="1">
      <c r="A81" s="158" t="s">
        <v>21</v>
      </c>
      <c r="B81" s="161" t="s">
        <v>134</v>
      </c>
      <c r="C81" s="14" t="s">
        <v>11</v>
      </c>
      <c r="D81" s="14">
        <v>0</v>
      </c>
      <c r="E81" s="14">
        <v>0</v>
      </c>
      <c r="F81" s="14">
        <v>0</v>
      </c>
      <c r="G81" s="14"/>
    </row>
    <row r="82" spans="1:9" ht="30" customHeight="1" thickBot="1">
      <c r="A82" s="159"/>
      <c r="B82" s="162"/>
      <c r="C82" s="14" t="s">
        <v>12</v>
      </c>
      <c r="D82" s="14">
        <v>0</v>
      </c>
      <c r="E82" s="14">
        <v>0</v>
      </c>
      <c r="F82" s="14">
        <v>0</v>
      </c>
      <c r="G82" s="14"/>
    </row>
    <row r="83" spans="1:9" ht="30" customHeight="1" thickBot="1">
      <c r="A83" s="159"/>
      <c r="B83" s="162"/>
      <c r="C83" s="14" t="s">
        <v>13</v>
      </c>
      <c r="D83" s="14">
        <v>0</v>
      </c>
      <c r="E83" s="14">
        <v>0</v>
      </c>
      <c r="F83" s="14">
        <v>0</v>
      </c>
      <c r="G83" s="14"/>
    </row>
    <row r="84" spans="1:9" ht="30" customHeight="1" thickBot="1">
      <c r="A84" s="160"/>
      <c r="B84" s="163"/>
      <c r="C84" s="14" t="s">
        <v>9</v>
      </c>
      <c r="D84" s="14">
        <f>SUM(D81:D83)</f>
        <v>0</v>
      </c>
      <c r="E84" s="14">
        <f>SUM(E81:E83)</f>
        <v>0</v>
      </c>
      <c r="F84" s="14">
        <f>SUM(F81:F83)</f>
        <v>0</v>
      </c>
      <c r="G84" s="14"/>
    </row>
    <row r="85" spans="1:9" ht="30" customHeight="1" thickBot="1">
      <c r="A85" s="164" t="s">
        <v>10</v>
      </c>
      <c r="B85" s="165"/>
      <c r="C85" s="166"/>
      <c r="D85" s="14">
        <v>24</v>
      </c>
      <c r="E85" s="14">
        <v>12</v>
      </c>
      <c r="F85" s="14">
        <v>0</v>
      </c>
      <c r="G85" s="14" t="s">
        <v>53</v>
      </c>
      <c r="I85" s="18">
        <f>D85-E85</f>
        <v>12</v>
      </c>
    </row>
    <row r="86" spans="1:9" ht="30" customHeight="1" thickBot="1">
      <c r="A86" s="17"/>
      <c r="B86" s="17"/>
      <c r="C86" s="17"/>
      <c r="D86" s="17"/>
      <c r="E86" s="17"/>
      <c r="F86" s="17"/>
      <c r="G86" s="17"/>
    </row>
    <row r="87" spans="1:9" ht="50.25" customHeight="1" thickBot="1">
      <c r="A87" s="21" t="s">
        <v>0</v>
      </c>
      <c r="B87" s="22" t="s">
        <v>1</v>
      </c>
      <c r="C87" s="22" t="s">
        <v>2</v>
      </c>
      <c r="D87" s="22" t="s">
        <v>3</v>
      </c>
      <c r="E87" s="22" t="s">
        <v>4</v>
      </c>
      <c r="F87" s="22" t="s">
        <v>5</v>
      </c>
      <c r="G87" s="22" t="s">
        <v>6</v>
      </c>
    </row>
    <row r="88" spans="1:9" ht="30" customHeight="1" thickBot="1">
      <c r="A88" s="158" t="s">
        <v>37</v>
      </c>
      <c r="B88" s="161" t="s">
        <v>134</v>
      </c>
      <c r="C88" s="14" t="s">
        <v>11</v>
      </c>
      <c r="D88" s="14">
        <v>0</v>
      </c>
      <c r="E88" s="14">
        <v>0</v>
      </c>
      <c r="F88" s="14">
        <v>0</v>
      </c>
      <c r="G88" s="14"/>
    </row>
    <row r="89" spans="1:9" ht="30" customHeight="1" thickBot="1">
      <c r="A89" s="159"/>
      <c r="B89" s="162"/>
      <c r="C89" s="14" t="s">
        <v>12</v>
      </c>
      <c r="D89" s="14">
        <v>0</v>
      </c>
      <c r="E89" s="14">
        <v>0</v>
      </c>
      <c r="F89" s="14">
        <v>0</v>
      </c>
      <c r="G89" s="14" t="s">
        <v>53</v>
      </c>
    </row>
    <row r="90" spans="1:9" ht="30" customHeight="1" thickBot="1">
      <c r="A90" s="159"/>
      <c r="B90" s="162"/>
      <c r="C90" s="14" t="s">
        <v>13</v>
      </c>
      <c r="D90" s="14">
        <v>0</v>
      </c>
      <c r="E90" s="14">
        <v>0</v>
      </c>
      <c r="F90" s="14">
        <v>0</v>
      </c>
      <c r="G90" s="14"/>
    </row>
    <row r="91" spans="1:9" ht="30" customHeight="1" thickBot="1">
      <c r="A91" s="160"/>
      <c r="B91" s="163"/>
      <c r="C91" s="14" t="s">
        <v>9</v>
      </c>
      <c r="D91" s="14">
        <f>SUM(D88:D90)</f>
        <v>0</v>
      </c>
      <c r="E91" s="14">
        <f>SUM(E88:E90)</f>
        <v>0</v>
      </c>
      <c r="F91" s="14">
        <f>SUM(F88:F90)</f>
        <v>0</v>
      </c>
      <c r="G91" s="14"/>
    </row>
    <row r="92" spans="1:9" ht="30" customHeight="1" thickBot="1">
      <c r="A92" s="164" t="s">
        <v>10</v>
      </c>
      <c r="B92" s="165"/>
      <c r="C92" s="166"/>
      <c r="D92" s="14">
        <v>13</v>
      </c>
      <c r="E92" s="14">
        <v>9</v>
      </c>
      <c r="F92" s="14">
        <v>0</v>
      </c>
      <c r="G92" s="14"/>
      <c r="I92" s="18">
        <f>D92-E92</f>
        <v>4</v>
      </c>
    </row>
    <row r="93" spans="1:9" ht="30" customHeight="1">
      <c r="A93" s="17"/>
      <c r="B93" s="17"/>
      <c r="C93" s="17"/>
      <c r="D93" s="17"/>
      <c r="E93" s="17"/>
      <c r="F93" s="17"/>
      <c r="G93" s="17"/>
    </row>
    <row r="94" spans="1:9" ht="30" customHeight="1" thickBot="1">
      <c r="D94" s="23">
        <v>6</v>
      </c>
      <c r="I94" s="18" t="s">
        <v>53</v>
      </c>
    </row>
    <row r="95" spans="1:9" ht="48" customHeight="1" thickBot="1">
      <c r="A95" s="21" t="s">
        <v>0</v>
      </c>
      <c r="B95" s="22" t="s">
        <v>1</v>
      </c>
      <c r="C95" s="22" t="s">
        <v>2</v>
      </c>
      <c r="D95" s="22" t="s">
        <v>3</v>
      </c>
      <c r="E95" s="22" t="s">
        <v>4</v>
      </c>
      <c r="F95" s="22" t="s">
        <v>5</v>
      </c>
      <c r="G95" s="22" t="s">
        <v>6</v>
      </c>
    </row>
    <row r="96" spans="1:9" ht="30" customHeight="1" thickBot="1">
      <c r="A96" s="158" t="s">
        <v>43</v>
      </c>
      <c r="B96" s="161" t="s">
        <v>134</v>
      </c>
      <c r="C96" s="14" t="s">
        <v>11</v>
      </c>
      <c r="D96" s="14">
        <v>0</v>
      </c>
      <c r="E96" s="14">
        <v>0</v>
      </c>
      <c r="F96" s="14">
        <v>0</v>
      </c>
      <c r="G96" s="14"/>
    </row>
    <row r="97" spans="1:10" ht="30" customHeight="1" thickBot="1">
      <c r="A97" s="159"/>
      <c r="B97" s="162"/>
      <c r="C97" s="14" t="s">
        <v>12</v>
      </c>
      <c r="D97" s="14">
        <v>0</v>
      </c>
      <c r="E97" s="14">
        <v>0</v>
      </c>
      <c r="F97" s="14">
        <v>0</v>
      </c>
      <c r="G97" s="14"/>
    </row>
    <row r="98" spans="1:10" ht="30" customHeight="1" thickBot="1">
      <c r="A98" s="159"/>
      <c r="B98" s="162"/>
      <c r="C98" s="14" t="s">
        <v>13</v>
      </c>
      <c r="D98" s="14">
        <v>0</v>
      </c>
      <c r="E98" s="14">
        <v>0</v>
      </c>
      <c r="F98" s="14">
        <v>0</v>
      </c>
      <c r="G98" s="14"/>
    </row>
    <row r="99" spans="1:10" ht="30" customHeight="1" thickBot="1">
      <c r="A99" s="160"/>
      <c r="B99" s="163"/>
      <c r="C99" s="14" t="s">
        <v>9</v>
      </c>
      <c r="D99" s="14">
        <f>SUM(D96:D98)</f>
        <v>0</v>
      </c>
      <c r="E99" s="14">
        <f>SUM(E96:E98)</f>
        <v>0</v>
      </c>
      <c r="F99" s="14">
        <f>SUM(F96:F98)</f>
        <v>0</v>
      </c>
      <c r="G99" s="14"/>
    </row>
    <row r="100" spans="1:10" ht="30" customHeight="1" thickBot="1">
      <c r="A100" s="164" t="s">
        <v>10</v>
      </c>
      <c r="B100" s="165"/>
      <c r="C100" s="166"/>
      <c r="D100" s="14">
        <v>8</v>
      </c>
      <c r="E100" s="14">
        <v>8</v>
      </c>
      <c r="F100" s="14">
        <v>0</v>
      </c>
      <c r="G100" s="14" t="s">
        <v>53</v>
      </c>
      <c r="I100" s="18">
        <f>D100-E100</f>
        <v>0</v>
      </c>
    </row>
    <row r="101" spans="1:10" ht="30" customHeight="1" thickBot="1"/>
    <row r="102" spans="1:10" ht="45.75" customHeight="1" thickBot="1">
      <c r="A102" s="21" t="s">
        <v>0</v>
      </c>
      <c r="B102" s="22" t="s">
        <v>1</v>
      </c>
      <c r="C102" s="22" t="s">
        <v>2</v>
      </c>
      <c r="D102" s="22" t="s">
        <v>3</v>
      </c>
      <c r="E102" s="22" t="s">
        <v>4</v>
      </c>
      <c r="F102" s="22" t="s">
        <v>5</v>
      </c>
      <c r="G102" s="22" t="s">
        <v>6</v>
      </c>
    </row>
    <row r="103" spans="1:10" ht="30" customHeight="1" thickBot="1">
      <c r="A103" s="158" t="s">
        <v>83</v>
      </c>
      <c r="B103" s="161" t="s">
        <v>134</v>
      </c>
      <c r="C103" s="14" t="s">
        <v>11</v>
      </c>
      <c r="D103" s="14">
        <v>0</v>
      </c>
      <c r="E103" s="14">
        <v>0</v>
      </c>
      <c r="F103" s="14">
        <v>0</v>
      </c>
      <c r="G103" s="14"/>
    </row>
    <row r="104" spans="1:10" ht="30" customHeight="1" thickBot="1">
      <c r="A104" s="159"/>
      <c r="B104" s="162"/>
      <c r="C104" s="14" t="s">
        <v>12</v>
      </c>
      <c r="D104" s="14">
        <v>0</v>
      </c>
      <c r="E104" s="14">
        <v>0</v>
      </c>
      <c r="F104" s="14">
        <v>0</v>
      </c>
      <c r="G104" s="14"/>
    </row>
    <row r="105" spans="1:10" ht="30" customHeight="1" thickBot="1">
      <c r="A105" s="159"/>
      <c r="B105" s="162"/>
      <c r="C105" s="14" t="s">
        <v>13</v>
      </c>
      <c r="D105" s="14">
        <v>0</v>
      </c>
      <c r="E105" s="14">
        <v>0</v>
      </c>
      <c r="F105" s="14">
        <v>0</v>
      </c>
      <c r="G105" s="14"/>
    </row>
    <row r="106" spans="1:10" ht="30" customHeight="1" thickBot="1">
      <c r="A106" s="160"/>
      <c r="B106" s="163"/>
      <c r="C106" s="14" t="s">
        <v>9</v>
      </c>
      <c r="D106" s="14">
        <f>SUM(D103:D105)</f>
        <v>0</v>
      </c>
      <c r="E106" s="14">
        <f>SUM(E103:E105)</f>
        <v>0</v>
      </c>
      <c r="F106" s="14">
        <f>SUM(F103:F105)</f>
        <v>0</v>
      </c>
      <c r="G106" s="14"/>
    </row>
    <row r="107" spans="1:10" ht="30" customHeight="1" thickBot="1">
      <c r="A107" s="164" t="s">
        <v>10</v>
      </c>
      <c r="B107" s="165"/>
      <c r="C107" s="166"/>
      <c r="D107" s="14">
        <v>0</v>
      </c>
      <c r="E107" s="14">
        <v>0</v>
      </c>
      <c r="F107" s="14">
        <v>0</v>
      </c>
      <c r="G107" s="14" t="s">
        <v>53</v>
      </c>
      <c r="I107" s="18">
        <f>D107-E107</f>
        <v>0</v>
      </c>
    </row>
    <row r="108" spans="1:10" ht="30" customHeight="1">
      <c r="A108" s="17"/>
      <c r="B108" s="17"/>
      <c r="C108" s="17"/>
      <c r="D108" s="17"/>
      <c r="E108" s="17"/>
      <c r="F108" s="17"/>
      <c r="G108" s="17"/>
    </row>
    <row r="109" spans="1:10" ht="30" customHeight="1" thickBot="1">
      <c r="D109" s="23">
        <v>7</v>
      </c>
    </row>
    <row r="110" spans="1:10" ht="48" customHeight="1" thickBot="1">
      <c r="A110" s="21" t="s">
        <v>0</v>
      </c>
      <c r="B110" s="22" t="s">
        <v>1</v>
      </c>
      <c r="C110" s="22" t="s">
        <v>2</v>
      </c>
      <c r="D110" s="22" t="s">
        <v>3</v>
      </c>
      <c r="E110" s="22" t="s">
        <v>4</v>
      </c>
      <c r="F110" s="22" t="s">
        <v>5</v>
      </c>
      <c r="G110" s="22" t="s">
        <v>6</v>
      </c>
    </row>
    <row r="111" spans="1:10" ht="30" customHeight="1" thickBot="1">
      <c r="A111" s="158" t="s">
        <v>84</v>
      </c>
      <c r="B111" s="161" t="s">
        <v>134</v>
      </c>
      <c r="C111" s="14" t="s">
        <v>11</v>
      </c>
      <c r="D111" s="14">
        <v>0</v>
      </c>
      <c r="E111" s="14">
        <v>0</v>
      </c>
      <c r="F111" s="14">
        <v>0</v>
      </c>
      <c r="G111" s="14"/>
      <c r="J111" s="18" t="s">
        <v>53</v>
      </c>
    </row>
    <row r="112" spans="1:10" ht="30" customHeight="1" thickBot="1">
      <c r="A112" s="159"/>
      <c r="B112" s="162"/>
      <c r="C112" s="14" t="s">
        <v>12</v>
      </c>
      <c r="D112" s="14">
        <v>0</v>
      </c>
      <c r="E112" s="14">
        <v>0</v>
      </c>
      <c r="F112" s="14">
        <v>0</v>
      </c>
      <c r="G112" s="14"/>
    </row>
    <row r="113" spans="1:9" ht="30" customHeight="1" thickBot="1">
      <c r="A113" s="159"/>
      <c r="B113" s="162"/>
      <c r="C113" s="14" t="s">
        <v>13</v>
      </c>
      <c r="D113" s="14">
        <v>0</v>
      </c>
      <c r="E113" s="14">
        <v>0</v>
      </c>
      <c r="F113" s="14">
        <v>0</v>
      </c>
      <c r="G113" s="14"/>
    </row>
    <row r="114" spans="1:9" ht="30" customHeight="1" thickBot="1">
      <c r="A114" s="160"/>
      <c r="B114" s="163"/>
      <c r="C114" s="14" t="s">
        <v>9</v>
      </c>
      <c r="D114" s="14">
        <f>SUM(D111:D113)</f>
        <v>0</v>
      </c>
      <c r="E114" s="14">
        <f>SUM(E111:E113)</f>
        <v>0</v>
      </c>
      <c r="F114" s="14">
        <f>SUM(F111:F113)</f>
        <v>0</v>
      </c>
      <c r="G114" s="14"/>
    </row>
    <row r="115" spans="1:9" ht="30" customHeight="1" thickBot="1">
      <c r="A115" s="164" t="s">
        <v>10</v>
      </c>
      <c r="B115" s="165"/>
      <c r="C115" s="166"/>
      <c r="D115" s="14">
        <v>19</v>
      </c>
      <c r="E115" s="14">
        <v>9</v>
      </c>
      <c r="F115" s="14">
        <v>0</v>
      </c>
      <c r="G115" s="14" t="s">
        <v>53</v>
      </c>
      <c r="I115" s="18">
        <f>D115-E115</f>
        <v>10</v>
      </c>
    </row>
    <row r="116" spans="1:9" ht="30" customHeight="1" thickBot="1"/>
    <row r="117" spans="1:9" ht="45.75" customHeight="1" thickBot="1">
      <c r="A117" s="21" t="s">
        <v>0</v>
      </c>
      <c r="B117" s="22" t="s">
        <v>1</v>
      </c>
      <c r="C117" s="22" t="s">
        <v>2</v>
      </c>
      <c r="D117" s="22" t="s">
        <v>3</v>
      </c>
      <c r="E117" s="22" t="s">
        <v>4</v>
      </c>
      <c r="F117" s="22" t="s">
        <v>5</v>
      </c>
      <c r="G117" s="22" t="s">
        <v>6</v>
      </c>
    </row>
    <row r="118" spans="1:9" ht="30" customHeight="1" thickBot="1">
      <c r="A118" s="158" t="s">
        <v>110</v>
      </c>
      <c r="B118" s="161" t="s">
        <v>134</v>
      </c>
      <c r="C118" s="14" t="s">
        <v>11</v>
      </c>
      <c r="D118" s="14">
        <v>0</v>
      </c>
      <c r="E118" s="14">
        <v>0</v>
      </c>
      <c r="F118" s="14">
        <v>0</v>
      </c>
      <c r="G118" s="14" t="s">
        <v>53</v>
      </c>
    </row>
    <row r="119" spans="1:9" ht="30" customHeight="1" thickBot="1">
      <c r="A119" s="159"/>
      <c r="B119" s="162"/>
      <c r="C119" s="14" t="s">
        <v>12</v>
      </c>
      <c r="D119" s="14">
        <v>0</v>
      </c>
      <c r="E119" s="14">
        <v>0</v>
      </c>
      <c r="F119" s="14">
        <v>0</v>
      </c>
      <c r="G119" s="14" t="s">
        <v>53</v>
      </c>
    </row>
    <row r="120" spans="1:9" ht="30" customHeight="1" thickBot="1">
      <c r="A120" s="159"/>
      <c r="B120" s="162"/>
      <c r="C120" s="14" t="s">
        <v>13</v>
      </c>
      <c r="D120" s="14">
        <v>0</v>
      </c>
      <c r="E120" s="14">
        <v>0</v>
      </c>
      <c r="F120" s="14">
        <v>0</v>
      </c>
      <c r="G120" s="14"/>
    </row>
    <row r="121" spans="1:9" ht="30" customHeight="1" thickBot="1">
      <c r="A121" s="160"/>
      <c r="B121" s="163"/>
      <c r="C121" s="14" t="s">
        <v>9</v>
      </c>
      <c r="D121" s="14">
        <f>SUM(D118:D120)</f>
        <v>0</v>
      </c>
      <c r="E121" s="14">
        <f>SUM(E118:E120)</f>
        <v>0</v>
      </c>
      <c r="F121" s="14">
        <f>SUM(F118:F120)</f>
        <v>0</v>
      </c>
      <c r="G121" s="14"/>
      <c r="I121" s="18" t="s">
        <v>53</v>
      </c>
    </row>
    <row r="122" spans="1:9" ht="30" customHeight="1" thickBot="1">
      <c r="A122" s="164" t="s">
        <v>10</v>
      </c>
      <c r="B122" s="165"/>
      <c r="C122" s="166"/>
      <c r="D122" s="14">
        <v>103</v>
      </c>
      <c r="E122" s="14">
        <v>0</v>
      </c>
      <c r="F122" s="14">
        <v>0</v>
      </c>
      <c r="G122" s="14"/>
      <c r="I122" s="18">
        <f>D122-E122</f>
        <v>103</v>
      </c>
    </row>
    <row r="123" spans="1:9" ht="30" customHeight="1">
      <c r="A123" s="17"/>
      <c r="B123" s="17"/>
      <c r="C123" s="17"/>
      <c r="D123" s="17"/>
      <c r="E123" s="17"/>
      <c r="F123" s="17"/>
      <c r="G123" s="17"/>
    </row>
    <row r="124" spans="1:9" ht="30" customHeight="1">
      <c r="D124" s="23">
        <v>8</v>
      </c>
    </row>
    <row r="125" spans="1:9" ht="30" customHeight="1">
      <c r="I125" s="18">
        <f>SUM(I1:I124)</f>
        <v>146</v>
      </c>
    </row>
    <row r="126" spans="1:9" ht="30" customHeight="1"/>
    <row r="127" spans="1:9" ht="30" customHeight="1"/>
    <row r="128" spans="1:9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</sheetData>
  <mergeCells count="52">
    <mergeCell ref="A115:C115"/>
    <mergeCell ref="A118:A121"/>
    <mergeCell ref="B118:B121"/>
    <mergeCell ref="A122:C122"/>
    <mergeCell ref="A100:C100"/>
    <mergeCell ref="A103:A106"/>
    <mergeCell ref="B103:B106"/>
    <mergeCell ref="A107:C107"/>
    <mergeCell ref="A111:A114"/>
    <mergeCell ref="B111:B114"/>
    <mergeCell ref="A85:C85"/>
    <mergeCell ref="A88:A91"/>
    <mergeCell ref="B88:B91"/>
    <mergeCell ref="A92:C92"/>
    <mergeCell ref="A96:A99"/>
    <mergeCell ref="B96:B99"/>
    <mergeCell ref="A70:C70"/>
    <mergeCell ref="A73:A76"/>
    <mergeCell ref="B73:B76"/>
    <mergeCell ref="A77:C77"/>
    <mergeCell ref="A81:A84"/>
    <mergeCell ref="B81:B84"/>
    <mergeCell ref="A55:C55"/>
    <mergeCell ref="A58:A61"/>
    <mergeCell ref="B58:B61"/>
    <mergeCell ref="A62:C62"/>
    <mergeCell ref="A66:A69"/>
    <mergeCell ref="B66:B69"/>
    <mergeCell ref="A40:C40"/>
    <mergeCell ref="A43:A46"/>
    <mergeCell ref="B43:B46"/>
    <mergeCell ref="A47:C47"/>
    <mergeCell ref="A51:A54"/>
    <mergeCell ref="B51:B54"/>
    <mergeCell ref="A25:C25"/>
    <mergeCell ref="A28:A31"/>
    <mergeCell ref="B28:B31"/>
    <mergeCell ref="A32:C32"/>
    <mergeCell ref="A36:A39"/>
    <mergeCell ref="B36:B39"/>
    <mergeCell ref="A8:E8"/>
    <mergeCell ref="A11:A14"/>
    <mergeCell ref="B11:B14"/>
    <mergeCell ref="A15:C15"/>
    <mergeCell ref="A21:A24"/>
    <mergeCell ref="B21:B24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85"/>
  <sheetViews>
    <sheetView topLeftCell="A88" workbookViewId="0">
      <selection activeCell="A3" sqref="A3:F3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137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D15+D28+D35+D45+D52+D62+D69+D79+D86+D96+D103+D113+D120+D130+D137</f>
        <v>312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E15+E28+E35+E45+E52+E62+E69+E79+E86+E96+E103+E113+E120+E130+E137</f>
        <v>164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F15+F28+F35+F45+F52+F62+F69+F86+F79+F96+F103+F113+F120+F130+F137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148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5.5" customHeight="1" thickBot="1">
      <c r="A11" s="158" t="s">
        <v>7</v>
      </c>
      <c r="B11" s="161" t="s">
        <v>136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5.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25.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5.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25.5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25.5" customHeight="1">
      <c r="A16" s="17"/>
      <c r="B16" s="17"/>
      <c r="C16" s="17"/>
      <c r="D16" s="17"/>
      <c r="E16" s="17"/>
      <c r="F16" s="17"/>
      <c r="G16" s="17"/>
    </row>
    <row r="17" spans="1:9" ht="25.5" customHeight="1">
      <c r="A17" s="17"/>
      <c r="B17" s="17"/>
      <c r="C17" s="17"/>
      <c r="D17" s="17"/>
      <c r="E17" s="17"/>
      <c r="F17" s="17"/>
      <c r="G17" s="17"/>
    </row>
    <row r="18" spans="1:9" ht="25.5" customHeight="1">
      <c r="A18" s="17"/>
      <c r="B18" s="17"/>
      <c r="C18" s="17"/>
      <c r="D18" s="17"/>
      <c r="E18" s="17"/>
      <c r="F18" s="17"/>
      <c r="G18" s="17"/>
    </row>
    <row r="19" spans="1:9" ht="25.5" customHeight="1">
      <c r="A19" s="17"/>
      <c r="B19" s="17"/>
      <c r="C19" s="17"/>
      <c r="D19" s="17"/>
      <c r="E19" s="17"/>
      <c r="F19" s="17"/>
      <c r="G19" s="17"/>
    </row>
    <row r="20" spans="1:9" ht="25.5" customHeight="1">
      <c r="A20" s="17"/>
      <c r="B20" s="17"/>
      <c r="C20" s="17"/>
      <c r="D20" s="17"/>
      <c r="E20" s="17"/>
      <c r="F20" s="17"/>
      <c r="G20" s="17"/>
    </row>
    <row r="21" spans="1:9" ht="25.5" customHeight="1">
      <c r="A21" s="17"/>
      <c r="B21" s="17"/>
      <c r="C21" s="17"/>
      <c r="D21" s="17"/>
      <c r="E21" s="17"/>
      <c r="F21" s="17"/>
      <c r="G21" s="17"/>
    </row>
    <row r="22" spans="1:9" ht="25.5" customHeight="1" thickBot="1">
      <c r="D22" s="23">
        <v>1</v>
      </c>
    </row>
    <row r="23" spans="1:9" ht="45.75" customHeight="1" thickBot="1">
      <c r="A23" s="21" t="s">
        <v>0</v>
      </c>
      <c r="B23" s="22" t="s">
        <v>1</v>
      </c>
      <c r="C23" s="22" t="s">
        <v>2</v>
      </c>
      <c r="D23" s="22" t="s">
        <v>3</v>
      </c>
      <c r="E23" s="22" t="s">
        <v>4</v>
      </c>
      <c r="F23" s="22" t="s">
        <v>5</v>
      </c>
      <c r="G23" s="22" t="s">
        <v>6</v>
      </c>
    </row>
    <row r="24" spans="1:9" ht="25.5" customHeight="1" thickBot="1">
      <c r="A24" s="158" t="s">
        <v>14</v>
      </c>
      <c r="B24" s="161" t="s">
        <v>136</v>
      </c>
      <c r="C24" s="14" t="s">
        <v>11</v>
      </c>
      <c r="D24" s="14">
        <v>0</v>
      </c>
      <c r="E24" s="14">
        <v>0</v>
      </c>
      <c r="F24" s="14">
        <v>0</v>
      </c>
      <c r="G24" s="14" t="s">
        <v>53</v>
      </c>
    </row>
    <row r="25" spans="1:9" ht="25.5" customHeight="1" thickBot="1">
      <c r="A25" s="159"/>
      <c r="B25" s="162"/>
      <c r="C25" s="14" t="s">
        <v>12</v>
      </c>
      <c r="D25" s="14">
        <v>0</v>
      </c>
      <c r="E25" s="14">
        <v>0</v>
      </c>
      <c r="F25" s="14">
        <v>0</v>
      </c>
      <c r="G25" s="14" t="s">
        <v>53</v>
      </c>
    </row>
    <row r="26" spans="1:9" ht="25.5" customHeight="1" thickBot="1">
      <c r="A26" s="159"/>
      <c r="B26" s="162"/>
      <c r="C26" s="14" t="s">
        <v>13</v>
      </c>
      <c r="D26" s="14">
        <v>0</v>
      </c>
      <c r="E26" s="14">
        <v>0</v>
      </c>
      <c r="F26" s="14">
        <v>0</v>
      </c>
      <c r="G26" s="14"/>
    </row>
    <row r="27" spans="1:9" ht="25.5" customHeight="1" thickBot="1">
      <c r="A27" s="160"/>
      <c r="B27" s="163"/>
      <c r="C27" s="14" t="s">
        <v>9</v>
      </c>
      <c r="D27" s="14">
        <f>SUM(D24:D26)</f>
        <v>0</v>
      </c>
      <c r="E27" s="14">
        <f>SUM(E24:E26)</f>
        <v>0</v>
      </c>
      <c r="F27" s="14">
        <f>SUM(F24:F26)</f>
        <v>0</v>
      </c>
      <c r="G27" s="14"/>
    </row>
    <row r="28" spans="1:9" ht="25.5" customHeight="1" thickBot="1">
      <c r="A28" s="164" t="s">
        <v>10</v>
      </c>
      <c r="B28" s="165"/>
      <c r="C28" s="166"/>
      <c r="D28" s="14">
        <v>49</v>
      </c>
      <c r="E28" s="14">
        <v>32</v>
      </c>
      <c r="F28" s="14">
        <v>0</v>
      </c>
      <c r="G28" s="14"/>
      <c r="I28" s="18">
        <f>D28-E28</f>
        <v>17</v>
      </c>
    </row>
    <row r="29" spans="1:9" ht="25.5" customHeight="1" thickBot="1">
      <c r="A29" s="17"/>
      <c r="B29" s="17"/>
      <c r="C29" s="17"/>
      <c r="D29" s="17"/>
      <c r="E29" s="17"/>
      <c r="F29" s="17"/>
      <c r="G29" s="17"/>
    </row>
    <row r="30" spans="1:9" ht="43.5" customHeight="1" thickBot="1">
      <c r="A30" s="21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2" t="s">
        <v>5</v>
      </c>
      <c r="G30" s="22" t="s">
        <v>6</v>
      </c>
    </row>
    <row r="31" spans="1:9" ht="25.5" customHeight="1" thickBot="1">
      <c r="A31" s="158" t="s">
        <v>15</v>
      </c>
      <c r="B31" s="161" t="s">
        <v>136</v>
      </c>
      <c r="C31" s="14" t="s">
        <v>11</v>
      </c>
      <c r="D31" s="14">
        <v>0</v>
      </c>
      <c r="E31" s="14">
        <v>0</v>
      </c>
      <c r="F31" s="14">
        <v>0</v>
      </c>
      <c r="G31" s="14" t="s">
        <v>53</v>
      </c>
    </row>
    <row r="32" spans="1:9" ht="25.5" customHeight="1" thickBot="1">
      <c r="A32" s="159"/>
      <c r="B32" s="162"/>
      <c r="C32" s="14" t="s">
        <v>12</v>
      </c>
      <c r="D32" s="14">
        <v>0</v>
      </c>
      <c r="E32" s="14">
        <v>0</v>
      </c>
      <c r="F32" s="14">
        <v>0</v>
      </c>
      <c r="G32" s="14" t="s">
        <v>53</v>
      </c>
    </row>
    <row r="33" spans="1:9" ht="25.5" customHeight="1" thickBot="1">
      <c r="A33" s="159"/>
      <c r="B33" s="162"/>
      <c r="C33" s="14" t="s">
        <v>13</v>
      </c>
      <c r="D33" s="14">
        <v>0</v>
      </c>
      <c r="E33" s="14">
        <v>0</v>
      </c>
      <c r="F33" s="14">
        <v>0</v>
      </c>
      <c r="G33" s="14"/>
    </row>
    <row r="34" spans="1:9" ht="25.5" customHeight="1" thickBot="1">
      <c r="A34" s="160"/>
      <c r="B34" s="163"/>
      <c r="C34" s="14" t="s">
        <v>9</v>
      </c>
      <c r="D34" s="14">
        <f>SUM(D31:D33)</f>
        <v>0</v>
      </c>
      <c r="E34" s="14">
        <f>SUM(E31:E33)</f>
        <v>0</v>
      </c>
      <c r="F34" s="14">
        <f>SUM(F31:F33)</f>
        <v>0</v>
      </c>
      <c r="G34" s="14"/>
    </row>
    <row r="35" spans="1:9" ht="25.5" customHeight="1" thickBot="1">
      <c r="A35" s="164" t="s">
        <v>10</v>
      </c>
      <c r="B35" s="165"/>
      <c r="C35" s="166"/>
      <c r="D35" s="14">
        <v>18</v>
      </c>
      <c r="E35" s="14">
        <v>18</v>
      </c>
      <c r="F35" s="14">
        <v>0</v>
      </c>
      <c r="G35" s="14"/>
      <c r="I35" s="18">
        <f>D35-E35</f>
        <v>0</v>
      </c>
    </row>
    <row r="36" spans="1:9" ht="25.5" customHeight="1">
      <c r="A36" s="17"/>
      <c r="B36" s="17"/>
      <c r="C36" s="17"/>
      <c r="D36" s="17"/>
      <c r="E36" s="17"/>
      <c r="F36" s="17"/>
      <c r="G36" s="17"/>
    </row>
    <row r="37" spans="1:9" ht="25.5" customHeight="1">
      <c r="A37" s="17"/>
      <c r="B37" s="17"/>
      <c r="C37" s="17"/>
      <c r="D37" s="17"/>
      <c r="E37" s="17"/>
      <c r="F37" s="17"/>
      <c r="G37" s="17"/>
    </row>
    <row r="38" spans="1:9" ht="25.5" customHeight="1">
      <c r="A38" s="17"/>
      <c r="B38" s="17"/>
      <c r="C38" s="17"/>
      <c r="D38" s="17"/>
      <c r="E38" s="17"/>
      <c r="F38" s="17"/>
      <c r="G38" s="17"/>
    </row>
    <row r="39" spans="1:9" ht="25.5" customHeight="1" thickBot="1">
      <c r="A39" s="17"/>
      <c r="B39" s="17"/>
      <c r="C39" s="17"/>
      <c r="D39" s="29">
        <v>2</v>
      </c>
      <c r="E39" s="17"/>
      <c r="F39" s="17"/>
      <c r="G39" s="17"/>
    </row>
    <row r="40" spans="1:9" ht="43.5" customHeight="1" thickBot="1">
      <c r="A40" s="21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</row>
    <row r="41" spans="1:9" ht="25.5" customHeight="1" thickBot="1">
      <c r="A41" s="158" t="s">
        <v>33</v>
      </c>
      <c r="B41" s="161" t="s">
        <v>136</v>
      </c>
      <c r="C41" s="14" t="s">
        <v>11</v>
      </c>
      <c r="D41" s="14">
        <v>0</v>
      </c>
      <c r="E41" s="14">
        <v>0</v>
      </c>
      <c r="F41" s="14">
        <v>0</v>
      </c>
      <c r="G41" s="14" t="s">
        <v>53</v>
      </c>
    </row>
    <row r="42" spans="1:9" ht="25.5" customHeight="1" thickBot="1">
      <c r="A42" s="159"/>
      <c r="B42" s="162"/>
      <c r="C42" s="14" t="s">
        <v>12</v>
      </c>
      <c r="D42" s="14">
        <v>0</v>
      </c>
      <c r="E42" s="14">
        <v>0</v>
      </c>
      <c r="F42" s="14">
        <v>0</v>
      </c>
      <c r="G42" s="14" t="s">
        <v>53</v>
      </c>
    </row>
    <row r="43" spans="1:9" ht="25.5" customHeight="1" thickBot="1">
      <c r="A43" s="159"/>
      <c r="B43" s="162"/>
      <c r="C43" s="14" t="s">
        <v>13</v>
      </c>
      <c r="D43" s="14">
        <v>0</v>
      </c>
      <c r="E43" s="14">
        <v>0</v>
      </c>
      <c r="F43" s="14">
        <v>0</v>
      </c>
      <c r="G43" s="14" t="s">
        <v>53</v>
      </c>
    </row>
    <row r="44" spans="1:9" ht="25.5" customHeight="1" thickBot="1">
      <c r="A44" s="160"/>
      <c r="B44" s="163"/>
      <c r="C44" s="14" t="s">
        <v>9</v>
      </c>
      <c r="D44" s="14">
        <f>SUM(D41:D43)</f>
        <v>0</v>
      </c>
      <c r="E44" s="14">
        <f>SUM(E41:E43)</f>
        <v>0</v>
      </c>
      <c r="F44" s="14">
        <f>SUM(F41:F43)</f>
        <v>0</v>
      </c>
      <c r="G44" s="14"/>
    </row>
    <row r="45" spans="1:9" ht="25.5" customHeight="1" thickBot="1">
      <c r="A45" s="164" t="s">
        <v>10</v>
      </c>
      <c r="B45" s="165"/>
      <c r="C45" s="166"/>
      <c r="D45" s="14">
        <v>46</v>
      </c>
      <c r="E45" s="14">
        <v>46</v>
      </c>
      <c r="F45" s="14">
        <v>0</v>
      </c>
      <c r="G45" s="14"/>
      <c r="I45" s="18">
        <f>D45-E45</f>
        <v>0</v>
      </c>
    </row>
    <row r="46" spans="1:9" ht="25.5" customHeight="1" thickBot="1"/>
    <row r="47" spans="1:9" ht="46.5" customHeight="1" thickBot="1">
      <c r="A47" s="21" t="s">
        <v>0</v>
      </c>
      <c r="B47" s="22" t="s">
        <v>1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</row>
    <row r="48" spans="1:9" ht="25.5" customHeight="1" thickBot="1">
      <c r="A48" s="158" t="s">
        <v>27</v>
      </c>
      <c r="B48" s="161" t="s">
        <v>136</v>
      </c>
      <c r="C48" s="14" t="s">
        <v>11</v>
      </c>
      <c r="D48" s="26">
        <v>0</v>
      </c>
      <c r="E48" s="14">
        <v>0</v>
      </c>
      <c r="F48" s="14">
        <v>0</v>
      </c>
      <c r="G48" s="14"/>
    </row>
    <row r="49" spans="1:9" ht="25.5" customHeight="1" thickBot="1">
      <c r="A49" s="159"/>
      <c r="B49" s="162"/>
      <c r="C49" s="14" t="s">
        <v>12</v>
      </c>
      <c r="D49" s="26">
        <v>0</v>
      </c>
      <c r="E49" s="14">
        <v>0</v>
      </c>
      <c r="F49" s="14">
        <v>0</v>
      </c>
      <c r="G49" s="14"/>
    </row>
    <row r="50" spans="1:9" ht="25.5" customHeight="1" thickBot="1">
      <c r="A50" s="159"/>
      <c r="B50" s="162"/>
      <c r="C50" s="14" t="s">
        <v>13</v>
      </c>
      <c r="D50" s="26">
        <v>0</v>
      </c>
      <c r="E50" s="14">
        <v>0</v>
      </c>
      <c r="F50" s="14">
        <v>0</v>
      </c>
      <c r="G50" s="14"/>
    </row>
    <row r="51" spans="1:9" ht="25.5" customHeight="1" thickBot="1">
      <c r="A51" s="160"/>
      <c r="B51" s="163"/>
      <c r="C51" s="14" t="s">
        <v>9</v>
      </c>
      <c r="D51" s="26">
        <f>SUM(D48:D50)</f>
        <v>0</v>
      </c>
      <c r="E51" s="14">
        <f>SUM(E48:E50)</f>
        <v>0</v>
      </c>
      <c r="F51" s="14">
        <f>SUM(F48:F50)</f>
        <v>0</v>
      </c>
      <c r="G51" s="14"/>
    </row>
    <row r="52" spans="1:9" ht="25.5" customHeight="1" thickBot="1">
      <c r="A52" s="164" t="s">
        <v>10</v>
      </c>
      <c r="B52" s="165"/>
      <c r="C52" s="166"/>
      <c r="D52" s="26">
        <v>5</v>
      </c>
      <c r="E52" s="14">
        <v>5</v>
      </c>
      <c r="F52" s="14">
        <v>0</v>
      </c>
      <c r="G52" s="14"/>
      <c r="I52" s="18">
        <f>D52-E52</f>
        <v>0</v>
      </c>
    </row>
    <row r="53" spans="1:9" ht="25.5" customHeight="1">
      <c r="A53" s="17"/>
      <c r="B53" s="17"/>
      <c r="C53" s="17"/>
      <c r="D53" s="25"/>
      <c r="E53" s="17"/>
      <c r="F53" s="17"/>
      <c r="G53" s="17"/>
    </row>
    <row r="54" spans="1:9" ht="25.5" customHeight="1">
      <c r="A54" s="17"/>
      <c r="B54" s="17"/>
      <c r="C54" s="17"/>
      <c r="D54" s="25"/>
      <c r="E54" s="17"/>
      <c r="F54" s="17"/>
      <c r="G54" s="17"/>
    </row>
    <row r="55" spans="1:9" ht="25.5" customHeight="1">
      <c r="A55" s="17"/>
      <c r="B55" s="17"/>
      <c r="C55" s="17"/>
      <c r="D55" s="25"/>
      <c r="E55" s="17"/>
      <c r="F55" s="17"/>
      <c r="G55" s="17"/>
    </row>
    <row r="56" spans="1:9" ht="25.5" customHeight="1" thickBot="1">
      <c r="A56" s="17"/>
      <c r="B56" s="17"/>
      <c r="C56" s="17"/>
      <c r="D56" s="23">
        <v>3</v>
      </c>
      <c r="E56" s="17"/>
      <c r="F56" s="17"/>
      <c r="G56" s="17"/>
    </row>
    <row r="57" spans="1:9" ht="44.25" customHeight="1" thickBot="1">
      <c r="A57" s="21" t="s">
        <v>0</v>
      </c>
      <c r="B57" s="22" t="s">
        <v>1</v>
      </c>
      <c r="C57" s="22" t="s">
        <v>2</v>
      </c>
      <c r="D57" s="22" t="s">
        <v>3</v>
      </c>
      <c r="E57" s="22" t="s">
        <v>4</v>
      </c>
      <c r="F57" s="22" t="s">
        <v>5</v>
      </c>
      <c r="G57" s="22" t="s">
        <v>6</v>
      </c>
    </row>
    <row r="58" spans="1:9" ht="25.5" customHeight="1" thickBot="1">
      <c r="A58" s="158" t="s">
        <v>20</v>
      </c>
      <c r="B58" s="161" t="s">
        <v>136</v>
      </c>
      <c r="C58" s="14" t="s">
        <v>11</v>
      </c>
      <c r="D58" s="14">
        <v>0</v>
      </c>
      <c r="E58" s="14">
        <v>0</v>
      </c>
      <c r="F58" s="14">
        <v>0</v>
      </c>
      <c r="G58" s="14"/>
    </row>
    <row r="59" spans="1:9" ht="25.5" customHeight="1" thickBot="1">
      <c r="A59" s="159"/>
      <c r="B59" s="162"/>
      <c r="C59" s="14" t="s">
        <v>12</v>
      </c>
      <c r="D59" s="14">
        <v>0</v>
      </c>
      <c r="E59" s="14">
        <v>0</v>
      </c>
      <c r="F59" s="14">
        <v>0</v>
      </c>
      <c r="G59" s="14"/>
    </row>
    <row r="60" spans="1:9" ht="25.5" customHeight="1" thickBot="1">
      <c r="A60" s="159"/>
      <c r="B60" s="162"/>
      <c r="C60" s="14" t="s">
        <v>13</v>
      </c>
      <c r="D60" s="14">
        <v>0</v>
      </c>
      <c r="E60" s="14">
        <v>0</v>
      </c>
      <c r="F60" s="14">
        <v>0</v>
      </c>
      <c r="G60" s="14"/>
    </row>
    <row r="61" spans="1:9" ht="25.5" customHeight="1" thickBot="1">
      <c r="A61" s="160"/>
      <c r="B61" s="163"/>
      <c r="C61" s="14" t="s">
        <v>9</v>
      </c>
      <c r="D61" s="14">
        <f>SUM(D58:D60)</f>
        <v>0</v>
      </c>
      <c r="E61" s="14">
        <f>SUM(E58:E60)</f>
        <v>0</v>
      </c>
      <c r="F61" s="14">
        <f>SUM(F58:F60)</f>
        <v>0</v>
      </c>
      <c r="G61" s="14"/>
    </row>
    <row r="62" spans="1:9" ht="25.5" customHeight="1" thickBot="1">
      <c r="A62" s="164" t="s">
        <v>10</v>
      </c>
      <c r="B62" s="165"/>
      <c r="C62" s="166"/>
      <c r="D62" s="14">
        <v>9</v>
      </c>
      <c r="E62" s="14">
        <v>9</v>
      </c>
      <c r="F62" s="14">
        <v>0</v>
      </c>
      <c r="G62" s="14"/>
      <c r="I62" s="18">
        <f>D62-E62</f>
        <v>0</v>
      </c>
    </row>
    <row r="63" spans="1:9" ht="25.5" customHeight="1" thickBot="1">
      <c r="A63" s="17"/>
      <c r="B63" s="17"/>
      <c r="C63" s="17"/>
      <c r="D63" s="17"/>
      <c r="E63" s="17"/>
      <c r="F63" s="17"/>
      <c r="G63" s="17"/>
    </row>
    <row r="64" spans="1:9" ht="45" customHeight="1" thickBot="1">
      <c r="A64" s="21" t="s">
        <v>0</v>
      </c>
      <c r="B64" s="22" t="s">
        <v>1</v>
      </c>
      <c r="C64" s="22" t="s">
        <v>2</v>
      </c>
      <c r="D64" s="22" t="s">
        <v>3</v>
      </c>
      <c r="E64" s="22" t="s">
        <v>4</v>
      </c>
      <c r="F64" s="22" t="s">
        <v>5</v>
      </c>
      <c r="G64" s="22" t="s">
        <v>6</v>
      </c>
    </row>
    <row r="65" spans="1:9" ht="25.5" customHeight="1" thickBot="1">
      <c r="A65" s="158" t="s">
        <v>17</v>
      </c>
      <c r="B65" s="161" t="s">
        <v>136</v>
      </c>
      <c r="C65" s="14" t="s">
        <v>11</v>
      </c>
      <c r="D65" s="14">
        <v>0</v>
      </c>
      <c r="E65" s="14">
        <v>0</v>
      </c>
      <c r="F65" s="14">
        <v>0</v>
      </c>
      <c r="G65" s="14"/>
    </row>
    <row r="66" spans="1:9" ht="25.5" customHeight="1" thickBot="1">
      <c r="A66" s="159"/>
      <c r="B66" s="162"/>
      <c r="C66" s="14" t="s">
        <v>12</v>
      </c>
      <c r="D66" s="14">
        <v>0</v>
      </c>
      <c r="E66" s="14">
        <v>0</v>
      </c>
      <c r="F66" s="14">
        <v>0</v>
      </c>
      <c r="G66" s="14"/>
    </row>
    <row r="67" spans="1:9" ht="25.5" customHeight="1" thickBot="1">
      <c r="A67" s="159"/>
      <c r="B67" s="162"/>
      <c r="C67" s="14" t="s">
        <v>13</v>
      </c>
      <c r="D67" s="14">
        <v>0</v>
      </c>
      <c r="E67" s="14">
        <v>0</v>
      </c>
      <c r="F67" s="14">
        <v>0</v>
      </c>
      <c r="G67" s="14"/>
    </row>
    <row r="68" spans="1:9" ht="25.5" customHeight="1" thickBot="1">
      <c r="A68" s="160"/>
      <c r="B68" s="163"/>
      <c r="C68" s="14" t="s">
        <v>9</v>
      </c>
      <c r="D68" s="14">
        <f>SUM(D65:D67)</f>
        <v>0</v>
      </c>
      <c r="E68" s="14">
        <v>0</v>
      </c>
      <c r="F68" s="14">
        <v>0</v>
      </c>
      <c r="G68" s="14"/>
    </row>
    <row r="69" spans="1:9" ht="25.5" customHeight="1" thickBot="1">
      <c r="A69" s="164" t="s">
        <v>10</v>
      </c>
      <c r="B69" s="165"/>
      <c r="C69" s="166"/>
      <c r="D69" s="14">
        <v>0</v>
      </c>
      <c r="E69" s="14">
        <v>0</v>
      </c>
      <c r="F69" s="14">
        <v>0</v>
      </c>
      <c r="G69" s="14"/>
      <c r="I69" s="18">
        <f>D69-E69</f>
        <v>0</v>
      </c>
    </row>
    <row r="70" spans="1:9" ht="25.5" customHeight="1">
      <c r="A70" s="17"/>
      <c r="B70" s="17"/>
      <c r="C70" s="17"/>
      <c r="D70" s="17"/>
      <c r="E70" s="17"/>
      <c r="F70" s="17"/>
      <c r="G70" s="17"/>
    </row>
    <row r="71" spans="1:9" ht="25.5" customHeight="1">
      <c r="A71" s="17"/>
      <c r="B71" s="17"/>
      <c r="C71" s="17"/>
      <c r="D71" s="17"/>
      <c r="E71" s="17"/>
      <c r="F71" s="17"/>
      <c r="G71" s="17"/>
    </row>
    <row r="72" spans="1:9" ht="25.5" customHeight="1">
      <c r="A72" s="17"/>
      <c r="B72" s="17"/>
      <c r="C72" s="17"/>
      <c r="D72" s="17"/>
      <c r="E72" s="17"/>
      <c r="F72" s="17"/>
      <c r="G72" s="17"/>
    </row>
    <row r="73" spans="1:9" ht="25.5" customHeight="1" thickBot="1">
      <c r="A73" s="17"/>
      <c r="B73" s="17"/>
      <c r="C73" s="17"/>
      <c r="D73" s="23">
        <v>4</v>
      </c>
      <c r="E73" s="17"/>
      <c r="F73" s="17"/>
      <c r="G73" s="17"/>
    </row>
    <row r="74" spans="1:9" ht="43.5" customHeight="1" thickBot="1">
      <c r="A74" s="21" t="s">
        <v>0</v>
      </c>
      <c r="B74" s="22" t="s">
        <v>1</v>
      </c>
      <c r="C74" s="22" t="s">
        <v>2</v>
      </c>
      <c r="D74" s="22" t="s">
        <v>3</v>
      </c>
      <c r="E74" s="22" t="s">
        <v>4</v>
      </c>
      <c r="F74" s="22" t="s">
        <v>5</v>
      </c>
      <c r="G74" s="22" t="s">
        <v>6</v>
      </c>
    </row>
    <row r="75" spans="1:9" ht="25.5" customHeight="1" thickBot="1">
      <c r="A75" s="158" t="s">
        <v>18</v>
      </c>
      <c r="B75" s="161" t="s">
        <v>136</v>
      </c>
      <c r="C75" s="14" t="s">
        <v>11</v>
      </c>
      <c r="D75" s="14">
        <v>0</v>
      </c>
      <c r="E75" s="14">
        <v>0</v>
      </c>
      <c r="F75" s="14">
        <v>0</v>
      </c>
      <c r="G75" s="14"/>
    </row>
    <row r="76" spans="1:9" ht="25.5" customHeight="1" thickBot="1">
      <c r="A76" s="159"/>
      <c r="B76" s="162"/>
      <c r="C76" s="14" t="s">
        <v>12</v>
      </c>
      <c r="D76" s="14">
        <v>0</v>
      </c>
      <c r="E76" s="14">
        <v>0</v>
      </c>
      <c r="F76" s="14">
        <v>0</v>
      </c>
      <c r="G76" s="14" t="s">
        <v>53</v>
      </c>
    </row>
    <row r="77" spans="1:9" ht="25.5" customHeight="1" thickBot="1">
      <c r="A77" s="159"/>
      <c r="B77" s="162"/>
      <c r="C77" s="14" t="s">
        <v>13</v>
      </c>
      <c r="D77" s="14">
        <v>0</v>
      </c>
      <c r="E77" s="14">
        <v>0</v>
      </c>
      <c r="F77" s="14">
        <v>0</v>
      </c>
      <c r="G77" s="14"/>
    </row>
    <row r="78" spans="1:9" ht="25.5" customHeight="1" thickBot="1">
      <c r="A78" s="160"/>
      <c r="B78" s="163"/>
      <c r="C78" s="14" t="s">
        <v>9</v>
      </c>
      <c r="D78" s="14">
        <f>SUM(D75:D77)</f>
        <v>0</v>
      </c>
      <c r="E78" s="14">
        <f>SUM(E75:E77)</f>
        <v>0</v>
      </c>
      <c r="F78" s="14">
        <f>SUM(F75:F77)</f>
        <v>0</v>
      </c>
      <c r="G78" s="14"/>
    </row>
    <row r="79" spans="1:9" ht="25.5" customHeight="1" thickBot="1">
      <c r="A79" s="164" t="s">
        <v>10</v>
      </c>
      <c r="B79" s="165"/>
      <c r="C79" s="166"/>
      <c r="D79" s="14">
        <v>2</v>
      </c>
      <c r="E79" s="14">
        <v>2</v>
      </c>
      <c r="F79" s="14">
        <v>0</v>
      </c>
      <c r="G79" s="14" t="s">
        <v>53</v>
      </c>
      <c r="I79" s="18">
        <f>D79-E79</f>
        <v>0</v>
      </c>
    </row>
    <row r="80" spans="1:9" ht="25.5" customHeight="1" thickBot="1">
      <c r="A80" s="17"/>
      <c r="B80" s="17"/>
      <c r="C80" s="17"/>
      <c r="D80" s="17"/>
      <c r="E80" s="17"/>
      <c r="F80" s="17"/>
      <c r="G80" s="17"/>
    </row>
    <row r="81" spans="1:9" ht="45.7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9" ht="25.5" customHeight="1" thickBot="1">
      <c r="A82" s="158" t="s">
        <v>19</v>
      </c>
      <c r="B82" s="161" t="s">
        <v>136</v>
      </c>
      <c r="C82" s="14" t="s">
        <v>11</v>
      </c>
      <c r="D82" s="14">
        <v>0</v>
      </c>
      <c r="E82" s="14">
        <v>0</v>
      </c>
      <c r="F82" s="14">
        <v>0</v>
      </c>
      <c r="G82" s="14"/>
    </row>
    <row r="83" spans="1:9" ht="25.5" customHeight="1" thickBot="1">
      <c r="A83" s="159"/>
      <c r="B83" s="162"/>
      <c r="C83" s="14" t="s">
        <v>12</v>
      </c>
      <c r="D83" s="14">
        <v>0</v>
      </c>
      <c r="E83" s="14">
        <v>0</v>
      </c>
      <c r="F83" s="14">
        <v>0</v>
      </c>
      <c r="G83" s="14"/>
    </row>
    <row r="84" spans="1:9" ht="25.5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9" ht="25.5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0</v>
      </c>
      <c r="F85" s="14">
        <f>SUM(F82:F84)</f>
        <v>0</v>
      </c>
      <c r="G85" s="14"/>
    </row>
    <row r="86" spans="1:9" ht="25.5" customHeight="1" thickBot="1">
      <c r="A86" s="164" t="s">
        <v>10</v>
      </c>
      <c r="B86" s="165"/>
      <c r="C86" s="166"/>
      <c r="D86" s="14">
        <v>0</v>
      </c>
      <c r="E86" s="14">
        <v>0</v>
      </c>
      <c r="F86" s="14">
        <v>0</v>
      </c>
      <c r="G86" s="14"/>
      <c r="I86" s="18">
        <f>D86-E86</f>
        <v>0</v>
      </c>
    </row>
    <row r="87" spans="1:9" ht="25.5" customHeight="1">
      <c r="A87" s="17"/>
      <c r="B87" s="17"/>
      <c r="C87" s="17"/>
      <c r="D87" s="17"/>
      <c r="E87" s="17"/>
      <c r="F87" s="17"/>
      <c r="G87" s="17"/>
    </row>
    <row r="88" spans="1:9" ht="25.5" customHeight="1">
      <c r="A88" s="17"/>
      <c r="B88" s="17"/>
      <c r="C88" s="17"/>
      <c r="D88" s="17"/>
      <c r="E88" s="17"/>
      <c r="F88" s="17"/>
      <c r="G88" s="17"/>
    </row>
    <row r="89" spans="1:9" ht="25.5" customHeight="1">
      <c r="A89" s="17"/>
      <c r="B89" s="17"/>
      <c r="C89" s="17"/>
      <c r="D89" s="17"/>
      <c r="E89" s="17"/>
      <c r="F89" s="17"/>
      <c r="G89" s="17"/>
    </row>
    <row r="90" spans="1:9" ht="25.5" customHeight="1" thickBot="1">
      <c r="A90" s="17"/>
      <c r="B90" s="17"/>
      <c r="C90" s="17"/>
      <c r="D90" s="23">
        <v>5</v>
      </c>
      <c r="E90" s="17"/>
      <c r="F90" s="17"/>
      <c r="G90" s="17"/>
    </row>
    <row r="91" spans="1:9" ht="43.5" customHeight="1" thickBot="1">
      <c r="A91" s="21" t="s">
        <v>0</v>
      </c>
      <c r="B91" s="22" t="s">
        <v>1</v>
      </c>
      <c r="C91" s="22" t="s">
        <v>2</v>
      </c>
      <c r="D91" s="22" t="s">
        <v>3</v>
      </c>
      <c r="E91" s="22" t="s">
        <v>4</v>
      </c>
      <c r="F91" s="22" t="s">
        <v>5</v>
      </c>
      <c r="G91" s="22" t="s">
        <v>6</v>
      </c>
    </row>
    <row r="92" spans="1:9" ht="25.5" customHeight="1" thickBot="1">
      <c r="A92" s="158" t="s">
        <v>21</v>
      </c>
      <c r="B92" s="161" t="s">
        <v>136</v>
      </c>
      <c r="C92" s="14" t="s">
        <v>11</v>
      </c>
      <c r="D92" s="14">
        <v>0</v>
      </c>
      <c r="E92" s="14">
        <v>0</v>
      </c>
      <c r="F92" s="14">
        <v>0</v>
      </c>
      <c r="G92" s="14"/>
    </row>
    <row r="93" spans="1:9" ht="25.5" customHeight="1" thickBot="1">
      <c r="A93" s="159"/>
      <c r="B93" s="162"/>
      <c r="C93" s="14" t="s">
        <v>12</v>
      </c>
      <c r="D93" s="14">
        <v>0</v>
      </c>
      <c r="E93" s="14">
        <v>0</v>
      </c>
      <c r="F93" s="14">
        <v>0</v>
      </c>
      <c r="G93" s="14"/>
    </row>
    <row r="94" spans="1:9" ht="25.5" customHeight="1" thickBot="1">
      <c r="A94" s="159"/>
      <c r="B94" s="162"/>
      <c r="C94" s="14" t="s">
        <v>13</v>
      </c>
      <c r="D94" s="14">
        <v>0</v>
      </c>
      <c r="E94" s="14">
        <v>0</v>
      </c>
      <c r="F94" s="14">
        <v>0</v>
      </c>
      <c r="G94" s="14"/>
    </row>
    <row r="95" spans="1:9" ht="25.5" customHeight="1" thickBot="1">
      <c r="A95" s="160"/>
      <c r="B95" s="163"/>
      <c r="C95" s="14" t="s">
        <v>9</v>
      </c>
      <c r="D95" s="14">
        <f>SUM(D92:D94)</f>
        <v>0</v>
      </c>
      <c r="E95" s="14">
        <f>SUM(E92:E94)</f>
        <v>0</v>
      </c>
      <c r="F95" s="14">
        <f>SUM(F92:F94)</f>
        <v>0</v>
      </c>
      <c r="G95" s="14"/>
    </row>
    <row r="96" spans="1:9" ht="25.5" customHeight="1" thickBot="1">
      <c r="A96" s="164" t="s">
        <v>10</v>
      </c>
      <c r="B96" s="165"/>
      <c r="C96" s="166"/>
      <c r="D96" s="14">
        <v>24</v>
      </c>
      <c r="E96" s="14">
        <v>12</v>
      </c>
      <c r="F96" s="14">
        <v>0</v>
      </c>
      <c r="G96" s="14" t="s">
        <v>53</v>
      </c>
      <c r="I96" s="18">
        <f>D96-E96</f>
        <v>12</v>
      </c>
    </row>
    <row r="97" spans="1:9" ht="25.5" customHeight="1" thickBot="1">
      <c r="A97" s="17"/>
      <c r="B97" s="17"/>
      <c r="C97" s="17"/>
      <c r="D97" s="17"/>
      <c r="E97" s="17"/>
      <c r="F97" s="17"/>
      <c r="G97" s="17"/>
    </row>
    <row r="98" spans="1:9" ht="45.75" customHeight="1" thickBot="1">
      <c r="A98" s="21" t="s">
        <v>0</v>
      </c>
      <c r="B98" s="22" t="s">
        <v>1</v>
      </c>
      <c r="C98" s="22" t="s">
        <v>2</v>
      </c>
      <c r="D98" s="22" t="s">
        <v>3</v>
      </c>
      <c r="E98" s="22" t="s">
        <v>4</v>
      </c>
      <c r="F98" s="22" t="s">
        <v>5</v>
      </c>
      <c r="G98" s="22" t="s">
        <v>6</v>
      </c>
    </row>
    <row r="99" spans="1:9" ht="25.5" customHeight="1" thickBot="1">
      <c r="A99" s="158" t="s">
        <v>37</v>
      </c>
      <c r="B99" s="161" t="s">
        <v>136</v>
      </c>
      <c r="C99" s="14" t="s">
        <v>11</v>
      </c>
      <c r="D99" s="14">
        <v>0</v>
      </c>
      <c r="E99" s="14">
        <v>0</v>
      </c>
      <c r="F99" s="14">
        <v>0</v>
      </c>
      <c r="G99" s="14"/>
    </row>
    <row r="100" spans="1:9" ht="25.5" customHeight="1" thickBot="1">
      <c r="A100" s="159"/>
      <c r="B100" s="162"/>
      <c r="C100" s="14" t="s">
        <v>12</v>
      </c>
      <c r="D100" s="14">
        <v>0</v>
      </c>
      <c r="E100" s="14">
        <v>0</v>
      </c>
      <c r="F100" s="14">
        <v>0</v>
      </c>
      <c r="G100" s="14" t="s">
        <v>53</v>
      </c>
    </row>
    <row r="101" spans="1:9" ht="25.5" customHeight="1" thickBot="1">
      <c r="A101" s="159"/>
      <c r="B101" s="162"/>
      <c r="C101" s="14" t="s">
        <v>13</v>
      </c>
      <c r="D101" s="14">
        <v>0</v>
      </c>
      <c r="E101" s="14">
        <v>0</v>
      </c>
      <c r="F101" s="14">
        <v>0</v>
      </c>
      <c r="G101" s="14"/>
    </row>
    <row r="102" spans="1:9" ht="25.5" customHeight="1" thickBot="1">
      <c r="A102" s="160"/>
      <c r="B102" s="163"/>
      <c r="C102" s="14" t="s">
        <v>9</v>
      </c>
      <c r="D102" s="14">
        <f>SUM(D99:D101)</f>
        <v>0</v>
      </c>
      <c r="E102" s="14">
        <f>SUM(E99:E101)</f>
        <v>0</v>
      </c>
      <c r="F102" s="14">
        <f>SUM(F99:F101)</f>
        <v>0</v>
      </c>
      <c r="G102" s="14"/>
    </row>
    <row r="103" spans="1:9" ht="25.5" customHeight="1" thickBot="1">
      <c r="A103" s="164" t="s">
        <v>10</v>
      </c>
      <c r="B103" s="165"/>
      <c r="C103" s="166"/>
      <c r="D103" s="14">
        <v>13</v>
      </c>
      <c r="E103" s="14">
        <v>9</v>
      </c>
      <c r="F103" s="14">
        <v>0</v>
      </c>
      <c r="G103" s="14"/>
      <c r="I103" s="18">
        <f>D103-E103</f>
        <v>4</v>
      </c>
    </row>
    <row r="104" spans="1:9" ht="25.5" customHeight="1">
      <c r="A104" s="17"/>
      <c r="B104" s="17"/>
      <c r="C104" s="17"/>
      <c r="D104" s="17"/>
      <c r="E104" s="17"/>
      <c r="F104" s="17"/>
      <c r="G104" s="17"/>
    </row>
    <row r="105" spans="1:9" ht="25.5" customHeight="1">
      <c r="A105" s="17"/>
      <c r="B105" s="17"/>
      <c r="C105" s="17"/>
      <c r="D105" s="17"/>
      <c r="E105" s="17"/>
      <c r="F105" s="17"/>
      <c r="G105" s="17"/>
    </row>
    <row r="106" spans="1:9" ht="25.5" customHeight="1">
      <c r="A106" s="17"/>
      <c r="B106" s="17"/>
      <c r="C106" s="17"/>
      <c r="D106" s="17"/>
      <c r="E106" s="17"/>
      <c r="F106" s="17"/>
      <c r="G106" s="17"/>
    </row>
    <row r="107" spans="1:9" ht="25.5" customHeight="1" thickBot="1">
      <c r="D107" s="23">
        <v>6</v>
      </c>
      <c r="I107" s="18" t="s">
        <v>53</v>
      </c>
    </row>
    <row r="108" spans="1:9" ht="48" customHeight="1" thickBot="1">
      <c r="A108" s="21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  <c r="F108" s="22" t="s">
        <v>5</v>
      </c>
      <c r="G108" s="22" t="s">
        <v>6</v>
      </c>
    </row>
    <row r="109" spans="1:9" ht="25.5" customHeight="1" thickBot="1">
      <c r="A109" s="158" t="s">
        <v>43</v>
      </c>
      <c r="B109" s="161" t="s">
        <v>136</v>
      </c>
      <c r="C109" s="14" t="s">
        <v>11</v>
      </c>
      <c r="D109" s="14">
        <v>0</v>
      </c>
      <c r="E109" s="14">
        <v>0</v>
      </c>
      <c r="F109" s="14">
        <v>0</v>
      </c>
      <c r="G109" s="14"/>
    </row>
    <row r="110" spans="1:9" ht="25.5" customHeight="1" thickBot="1">
      <c r="A110" s="159"/>
      <c r="B110" s="162"/>
      <c r="C110" s="14" t="s">
        <v>12</v>
      </c>
      <c r="D110" s="14">
        <v>0</v>
      </c>
      <c r="E110" s="14">
        <v>0</v>
      </c>
      <c r="F110" s="14">
        <v>0</v>
      </c>
      <c r="G110" s="14"/>
    </row>
    <row r="111" spans="1:9" ht="25.5" customHeight="1" thickBot="1">
      <c r="A111" s="159"/>
      <c r="B111" s="162"/>
      <c r="C111" s="14" t="s">
        <v>13</v>
      </c>
      <c r="D111" s="14">
        <v>0</v>
      </c>
      <c r="E111" s="14">
        <v>0</v>
      </c>
      <c r="F111" s="14">
        <v>0</v>
      </c>
      <c r="G111" s="14"/>
    </row>
    <row r="112" spans="1:9" ht="25.5" customHeight="1" thickBot="1">
      <c r="A112" s="160"/>
      <c r="B112" s="163"/>
      <c r="C112" s="14" t="s">
        <v>9</v>
      </c>
      <c r="D112" s="14">
        <f>SUM(D109:D111)</f>
        <v>0</v>
      </c>
      <c r="E112" s="14">
        <f>SUM(E109:E111)</f>
        <v>0</v>
      </c>
      <c r="F112" s="14">
        <f>SUM(F109:F111)</f>
        <v>0</v>
      </c>
      <c r="G112" s="14"/>
    </row>
    <row r="113" spans="1:10" ht="25.5" customHeight="1" thickBot="1">
      <c r="A113" s="164" t="s">
        <v>10</v>
      </c>
      <c r="B113" s="165"/>
      <c r="C113" s="166"/>
      <c r="D113" s="14">
        <v>8</v>
      </c>
      <c r="E113" s="14">
        <v>8</v>
      </c>
      <c r="F113" s="14">
        <v>0</v>
      </c>
      <c r="G113" s="14" t="s">
        <v>53</v>
      </c>
      <c r="I113" s="18">
        <f>D113-E113</f>
        <v>0</v>
      </c>
    </row>
    <row r="114" spans="1:10" ht="25.5" customHeight="1" thickBot="1"/>
    <row r="115" spans="1:10" ht="44.25" customHeight="1" thickBot="1">
      <c r="A115" s="21" t="s">
        <v>0</v>
      </c>
      <c r="B115" s="22" t="s">
        <v>1</v>
      </c>
      <c r="C115" s="22" t="s">
        <v>2</v>
      </c>
      <c r="D115" s="22" t="s">
        <v>3</v>
      </c>
      <c r="E115" s="22" t="s">
        <v>4</v>
      </c>
      <c r="F115" s="22" t="s">
        <v>5</v>
      </c>
      <c r="G115" s="22" t="s">
        <v>6</v>
      </c>
    </row>
    <row r="116" spans="1:10" ht="25.5" customHeight="1" thickBot="1">
      <c r="A116" s="158" t="s">
        <v>83</v>
      </c>
      <c r="B116" s="161" t="s">
        <v>136</v>
      </c>
      <c r="C116" s="14" t="s">
        <v>11</v>
      </c>
      <c r="D116" s="14">
        <v>0</v>
      </c>
      <c r="E116" s="14">
        <v>0</v>
      </c>
      <c r="F116" s="14">
        <v>0</v>
      </c>
      <c r="G116" s="14"/>
    </row>
    <row r="117" spans="1:10" ht="25.5" customHeight="1" thickBot="1">
      <c r="A117" s="159"/>
      <c r="B117" s="162"/>
      <c r="C117" s="14" t="s">
        <v>12</v>
      </c>
      <c r="D117" s="14">
        <v>0</v>
      </c>
      <c r="E117" s="14">
        <v>0</v>
      </c>
      <c r="F117" s="14">
        <v>0</v>
      </c>
      <c r="G117" s="14"/>
    </row>
    <row r="118" spans="1:10" ht="25.5" customHeight="1" thickBot="1">
      <c r="A118" s="159"/>
      <c r="B118" s="162"/>
      <c r="C118" s="14" t="s">
        <v>13</v>
      </c>
      <c r="D118" s="14">
        <v>0</v>
      </c>
      <c r="E118" s="14">
        <v>0</v>
      </c>
      <c r="F118" s="14">
        <v>0</v>
      </c>
      <c r="G118" s="14"/>
    </row>
    <row r="119" spans="1:10" ht="25.5" customHeight="1" thickBot="1">
      <c r="A119" s="160"/>
      <c r="B119" s="163"/>
      <c r="C119" s="14" t="s">
        <v>9</v>
      </c>
      <c r="D119" s="14">
        <f>SUM(D116:D118)</f>
        <v>0</v>
      </c>
      <c r="E119" s="14">
        <f>SUM(E116:E118)</f>
        <v>0</v>
      </c>
      <c r="F119" s="14">
        <f>SUM(F116:F118)</f>
        <v>0</v>
      </c>
      <c r="G119" s="14"/>
    </row>
    <row r="120" spans="1:10" ht="25.5" customHeight="1" thickBot="1">
      <c r="A120" s="164" t="s">
        <v>10</v>
      </c>
      <c r="B120" s="165"/>
      <c r="C120" s="166"/>
      <c r="D120" s="14">
        <v>0</v>
      </c>
      <c r="E120" s="14">
        <v>0</v>
      </c>
      <c r="F120" s="14">
        <v>0</v>
      </c>
      <c r="G120" s="14" t="s">
        <v>53</v>
      </c>
      <c r="I120" s="18">
        <f>D120-E120</f>
        <v>0</v>
      </c>
    </row>
    <row r="121" spans="1:10" ht="25.5" customHeight="1">
      <c r="A121" s="17"/>
      <c r="B121" s="17"/>
      <c r="C121" s="17"/>
      <c r="D121" s="17"/>
      <c r="E121" s="17"/>
      <c r="F121" s="17"/>
      <c r="G121" s="17"/>
    </row>
    <row r="122" spans="1:10" ht="25.5" customHeight="1">
      <c r="A122" s="17"/>
      <c r="B122" s="17"/>
      <c r="C122" s="17"/>
      <c r="D122" s="17"/>
      <c r="E122" s="17"/>
      <c r="F122" s="17"/>
      <c r="G122" s="17"/>
    </row>
    <row r="123" spans="1:10" ht="25.5" customHeight="1">
      <c r="A123" s="17"/>
      <c r="B123" s="17"/>
      <c r="C123" s="17"/>
      <c r="D123" s="17"/>
      <c r="E123" s="17"/>
      <c r="F123" s="17"/>
      <c r="G123" s="17"/>
    </row>
    <row r="124" spans="1:10" ht="25.5" customHeight="1" thickBot="1">
      <c r="D124" s="23">
        <v>7</v>
      </c>
    </row>
    <row r="125" spans="1:10" ht="42" customHeight="1" thickBot="1">
      <c r="A125" s="21" t="s">
        <v>0</v>
      </c>
      <c r="B125" s="22" t="s">
        <v>1</v>
      </c>
      <c r="C125" s="22" t="s">
        <v>2</v>
      </c>
      <c r="D125" s="22" t="s">
        <v>3</v>
      </c>
      <c r="E125" s="22" t="s">
        <v>4</v>
      </c>
      <c r="F125" s="22" t="s">
        <v>5</v>
      </c>
      <c r="G125" s="22" t="s">
        <v>6</v>
      </c>
    </row>
    <row r="126" spans="1:10" ht="25.5" customHeight="1" thickBot="1">
      <c r="A126" s="158" t="s">
        <v>84</v>
      </c>
      <c r="B126" s="161" t="s">
        <v>136</v>
      </c>
      <c r="C126" s="14" t="s">
        <v>11</v>
      </c>
      <c r="D126" s="14">
        <v>0</v>
      </c>
      <c r="E126" s="14">
        <v>0</v>
      </c>
      <c r="F126" s="14">
        <v>0</v>
      </c>
      <c r="G126" s="14"/>
      <c r="J126" s="18" t="s">
        <v>53</v>
      </c>
    </row>
    <row r="127" spans="1:10" ht="25.5" customHeight="1" thickBot="1">
      <c r="A127" s="159"/>
      <c r="B127" s="162"/>
      <c r="C127" s="14" t="s">
        <v>12</v>
      </c>
      <c r="D127" s="14">
        <v>0</v>
      </c>
      <c r="E127" s="14">
        <v>0</v>
      </c>
      <c r="F127" s="14">
        <v>0</v>
      </c>
      <c r="G127" s="14"/>
    </row>
    <row r="128" spans="1:10" ht="25.5" customHeight="1" thickBot="1">
      <c r="A128" s="159"/>
      <c r="B128" s="162"/>
      <c r="C128" s="14" t="s">
        <v>13</v>
      </c>
      <c r="D128" s="14">
        <v>0</v>
      </c>
      <c r="E128" s="14">
        <v>0</v>
      </c>
      <c r="F128" s="14">
        <v>0</v>
      </c>
      <c r="G128" s="14"/>
    </row>
    <row r="129" spans="1:9" ht="25.5" customHeight="1" thickBot="1">
      <c r="A129" s="160"/>
      <c r="B129" s="163"/>
      <c r="C129" s="14" t="s">
        <v>9</v>
      </c>
      <c r="D129" s="14">
        <f>SUM(D126:D128)</f>
        <v>0</v>
      </c>
      <c r="E129" s="14">
        <f>SUM(E126:E128)</f>
        <v>0</v>
      </c>
      <c r="F129" s="14">
        <f>SUM(F126:F128)</f>
        <v>0</v>
      </c>
      <c r="G129" s="14"/>
    </row>
    <row r="130" spans="1:9" ht="25.5" customHeight="1" thickBot="1">
      <c r="A130" s="164" t="s">
        <v>10</v>
      </c>
      <c r="B130" s="165"/>
      <c r="C130" s="166"/>
      <c r="D130" s="14">
        <v>19</v>
      </c>
      <c r="E130" s="14">
        <v>9</v>
      </c>
      <c r="F130" s="14">
        <v>0</v>
      </c>
      <c r="G130" s="14" t="s">
        <v>53</v>
      </c>
      <c r="I130" s="18">
        <f>D130-E130</f>
        <v>10</v>
      </c>
    </row>
    <row r="131" spans="1:9" ht="25.5" customHeight="1" thickBot="1"/>
    <row r="132" spans="1:9" ht="42.75" customHeight="1" thickBot="1">
      <c r="A132" s="21" t="s">
        <v>0</v>
      </c>
      <c r="B132" s="22" t="s">
        <v>1</v>
      </c>
      <c r="C132" s="22" t="s">
        <v>2</v>
      </c>
      <c r="D132" s="22" t="s">
        <v>3</v>
      </c>
      <c r="E132" s="22" t="s">
        <v>4</v>
      </c>
      <c r="F132" s="22" t="s">
        <v>5</v>
      </c>
      <c r="G132" s="22" t="s">
        <v>6</v>
      </c>
    </row>
    <row r="133" spans="1:9" ht="25.5" customHeight="1" thickBot="1">
      <c r="A133" s="158" t="s">
        <v>110</v>
      </c>
      <c r="B133" s="161" t="s">
        <v>136</v>
      </c>
      <c r="C133" s="14" t="s">
        <v>11</v>
      </c>
      <c r="D133" s="14">
        <v>0</v>
      </c>
      <c r="E133" s="14">
        <v>0</v>
      </c>
      <c r="F133" s="14">
        <v>0</v>
      </c>
      <c r="G133" s="14" t="s">
        <v>53</v>
      </c>
    </row>
    <row r="134" spans="1:9" ht="25.5" customHeight="1" thickBot="1">
      <c r="A134" s="159"/>
      <c r="B134" s="162"/>
      <c r="C134" s="14" t="s">
        <v>12</v>
      </c>
      <c r="D134" s="14">
        <v>0</v>
      </c>
      <c r="E134" s="14">
        <v>0</v>
      </c>
      <c r="F134" s="14">
        <v>0</v>
      </c>
      <c r="G134" s="14" t="s">
        <v>53</v>
      </c>
    </row>
    <row r="135" spans="1:9" ht="25.5" customHeight="1" thickBot="1">
      <c r="A135" s="159"/>
      <c r="B135" s="162"/>
      <c r="C135" s="14" t="s">
        <v>13</v>
      </c>
      <c r="D135" s="14">
        <v>2</v>
      </c>
      <c r="E135" s="14">
        <v>0</v>
      </c>
      <c r="F135" s="14">
        <v>0</v>
      </c>
      <c r="G135" s="14"/>
    </row>
    <row r="136" spans="1:9" ht="25.5" customHeight="1" thickBot="1">
      <c r="A136" s="160"/>
      <c r="B136" s="163"/>
      <c r="C136" s="14" t="s">
        <v>9</v>
      </c>
      <c r="D136" s="14">
        <f>SUM(D133:D135)</f>
        <v>2</v>
      </c>
      <c r="E136" s="14">
        <f>SUM(E133:E135)</f>
        <v>0</v>
      </c>
      <c r="F136" s="14">
        <f>SUM(F133:F135)</f>
        <v>0</v>
      </c>
      <c r="G136" s="14"/>
      <c r="I136" s="18" t="s">
        <v>53</v>
      </c>
    </row>
    <row r="137" spans="1:9" ht="25.5" customHeight="1" thickBot="1">
      <c r="A137" s="164" t="s">
        <v>10</v>
      </c>
      <c r="B137" s="165"/>
      <c r="C137" s="166"/>
      <c r="D137" s="14">
        <v>105</v>
      </c>
      <c r="E137" s="14">
        <v>0</v>
      </c>
      <c r="F137" s="14">
        <v>0</v>
      </c>
      <c r="G137" s="14"/>
      <c r="I137" s="18">
        <f>D137-E137</f>
        <v>105</v>
      </c>
    </row>
    <row r="138" spans="1:9" ht="25.5" customHeight="1">
      <c r="A138" s="17"/>
      <c r="B138" s="17"/>
      <c r="C138" s="17"/>
      <c r="D138" s="17"/>
      <c r="E138" s="17"/>
      <c r="F138" s="17"/>
      <c r="G138" s="17"/>
    </row>
    <row r="139" spans="1:9" ht="25.5" customHeight="1">
      <c r="A139" s="17"/>
      <c r="B139" s="17"/>
      <c r="C139" s="17"/>
      <c r="D139" s="17"/>
      <c r="E139" s="17"/>
      <c r="F139" s="17"/>
      <c r="G139" s="17"/>
    </row>
    <row r="140" spans="1:9" ht="25.5" customHeight="1">
      <c r="A140" s="17"/>
      <c r="B140" s="17"/>
      <c r="C140" s="17"/>
      <c r="D140" s="17"/>
      <c r="E140" s="17"/>
      <c r="F140" s="17"/>
      <c r="G140" s="17"/>
    </row>
    <row r="141" spans="1:9" ht="25.5" customHeight="1">
      <c r="A141" s="17"/>
      <c r="B141" s="17"/>
      <c r="C141" s="17"/>
      <c r="D141" s="17"/>
      <c r="E141" s="17"/>
      <c r="F141" s="17"/>
      <c r="G141" s="17"/>
    </row>
    <row r="142" spans="1:9" ht="25.5" customHeight="1">
      <c r="D142" s="23">
        <v>8</v>
      </c>
    </row>
    <row r="143" spans="1:9" ht="25.5" customHeight="1">
      <c r="I143" s="18">
        <f>SUM(I1:I142)</f>
        <v>148</v>
      </c>
    </row>
    <row r="144" spans="1:9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</sheetData>
  <mergeCells count="52">
    <mergeCell ref="A7:E7"/>
    <mergeCell ref="F1:G1"/>
    <mergeCell ref="A2:G2"/>
    <mergeCell ref="A3:F3"/>
    <mergeCell ref="A5:E5"/>
    <mergeCell ref="A6:E6"/>
    <mergeCell ref="A8:E8"/>
    <mergeCell ref="A11:A14"/>
    <mergeCell ref="B11:B14"/>
    <mergeCell ref="A15:C15"/>
    <mergeCell ref="A24:A27"/>
    <mergeCell ref="B24:B27"/>
    <mergeCell ref="A28:C28"/>
    <mergeCell ref="A31:A34"/>
    <mergeCell ref="B31:B34"/>
    <mergeCell ref="A35:C35"/>
    <mergeCell ref="A41:A44"/>
    <mergeCell ref="B41:B44"/>
    <mergeCell ref="A45:C45"/>
    <mergeCell ref="A48:A51"/>
    <mergeCell ref="B48:B51"/>
    <mergeCell ref="A52:C52"/>
    <mergeCell ref="A58:A61"/>
    <mergeCell ref="B58:B61"/>
    <mergeCell ref="A62:C62"/>
    <mergeCell ref="A65:A68"/>
    <mergeCell ref="B65:B68"/>
    <mergeCell ref="A69:C69"/>
    <mergeCell ref="A75:A78"/>
    <mergeCell ref="B75:B78"/>
    <mergeCell ref="A79:C79"/>
    <mergeCell ref="A82:A85"/>
    <mergeCell ref="B82:B85"/>
    <mergeCell ref="A86:C86"/>
    <mergeCell ref="A92:A95"/>
    <mergeCell ref="B92:B95"/>
    <mergeCell ref="A96:C96"/>
    <mergeCell ref="A99:A102"/>
    <mergeCell ref="B99:B102"/>
    <mergeCell ref="A103:C103"/>
    <mergeCell ref="A109:A112"/>
    <mergeCell ref="B109:B112"/>
    <mergeCell ref="A130:C130"/>
    <mergeCell ref="A133:A136"/>
    <mergeCell ref="B133:B136"/>
    <mergeCell ref="A137:C137"/>
    <mergeCell ref="A113:C113"/>
    <mergeCell ref="A116:A119"/>
    <mergeCell ref="B116:B119"/>
    <mergeCell ref="A120:C120"/>
    <mergeCell ref="A126:A129"/>
    <mergeCell ref="B126:B129"/>
  </mergeCells>
  <pageMargins left="0.7" right="0.7" top="0.75" bottom="0.75" header="0.3" footer="0.3"/>
  <pageSetup paperSize="9" orientation="landscape" horizontalDpi="30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175"/>
  <sheetViews>
    <sheetView topLeftCell="A82" workbookViewId="0">
      <selection activeCell="G8" sqref="G8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139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21" customHeight="1">
      <c r="A5" s="152" t="s">
        <v>29</v>
      </c>
      <c r="B5" s="152"/>
      <c r="C5" s="152"/>
      <c r="D5" s="152"/>
      <c r="E5" s="152"/>
      <c r="F5" s="28">
        <f>D15+D26+D33+D42+D49+D58+D65+D74+D81+D90+D97+D106+D113+D122+D129</f>
        <v>313</v>
      </c>
    </row>
    <row r="6" spans="1:9" s="3" customFormat="1" ht="21" customHeight="1">
      <c r="A6" s="152" t="s">
        <v>30</v>
      </c>
      <c r="B6" s="152"/>
      <c r="C6" s="152"/>
      <c r="D6" s="152"/>
      <c r="E6" s="152"/>
      <c r="F6" s="28">
        <f>E15+E26+E33+E42+E49+E58+E65+E74+E81+E90+E97+E106+E113+E122+E129</f>
        <v>164</v>
      </c>
    </row>
    <row r="7" spans="1:9" s="3" customFormat="1" ht="21" customHeight="1">
      <c r="A7" s="152" t="s">
        <v>26</v>
      </c>
      <c r="B7" s="152"/>
      <c r="C7" s="152"/>
      <c r="D7" s="152"/>
      <c r="E7" s="152"/>
      <c r="F7" s="28">
        <f>F15+F26+F33+F42+F49+F58+F65+F81+F74+F90+F97+F106+F113+F122+F129</f>
        <v>0</v>
      </c>
    </row>
    <row r="8" spans="1:9" s="3" customFormat="1" ht="21" customHeight="1">
      <c r="A8" s="152" t="s">
        <v>36</v>
      </c>
      <c r="B8" s="152"/>
      <c r="C8" s="152"/>
      <c r="D8" s="152"/>
      <c r="E8" s="152"/>
      <c r="F8" s="28">
        <f>F5-F6</f>
        <v>149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7.75" customHeight="1" thickBot="1">
      <c r="A11" s="158" t="s">
        <v>7</v>
      </c>
      <c r="B11" s="161" t="s">
        <v>138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7.7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27.7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7.7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27.75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27.75" customHeight="1">
      <c r="A16" s="17"/>
      <c r="B16" s="17"/>
      <c r="C16" s="17"/>
      <c r="D16" s="17"/>
      <c r="E16" s="17"/>
      <c r="F16" s="17"/>
      <c r="G16" s="17"/>
    </row>
    <row r="17" spans="1:9" ht="27.75" customHeight="1">
      <c r="A17" s="17"/>
      <c r="B17" s="17"/>
      <c r="C17" s="17"/>
      <c r="D17" s="17"/>
      <c r="E17" s="17"/>
      <c r="F17" s="17"/>
      <c r="G17" s="17"/>
    </row>
    <row r="18" spans="1:9" ht="27.75" customHeight="1">
      <c r="A18" s="17"/>
      <c r="B18" s="17"/>
      <c r="C18" s="17"/>
      <c r="D18" s="17"/>
      <c r="E18" s="17"/>
      <c r="F18" s="17"/>
      <c r="G18" s="17"/>
    </row>
    <row r="19" spans="1:9" ht="27.75" customHeight="1">
      <c r="A19" s="17"/>
      <c r="B19" s="17"/>
      <c r="C19" s="17"/>
      <c r="D19" s="17"/>
      <c r="E19" s="17"/>
      <c r="F19" s="17"/>
      <c r="G19" s="17"/>
    </row>
    <row r="20" spans="1:9" ht="27.75" customHeight="1" thickBot="1">
      <c r="D20" s="23">
        <v>1</v>
      </c>
    </row>
    <row r="21" spans="1:9" ht="53.25" customHeight="1" thickBot="1">
      <c r="A21" s="21" t="s">
        <v>0</v>
      </c>
      <c r="B21" s="22" t="s">
        <v>1</v>
      </c>
      <c r="C21" s="22" t="s">
        <v>2</v>
      </c>
      <c r="D21" s="22" t="s">
        <v>3</v>
      </c>
      <c r="E21" s="22" t="s">
        <v>4</v>
      </c>
      <c r="F21" s="22" t="s">
        <v>5</v>
      </c>
      <c r="G21" s="22" t="s">
        <v>6</v>
      </c>
    </row>
    <row r="22" spans="1:9" ht="27.75" customHeight="1" thickBot="1">
      <c r="A22" s="158" t="s">
        <v>14</v>
      </c>
      <c r="B22" s="161" t="s">
        <v>138</v>
      </c>
      <c r="C22" s="14" t="s">
        <v>11</v>
      </c>
      <c r="D22" s="14">
        <v>0</v>
      </c>
      <c r="E22" s="14">
        <v>0</v>
      </c>
      <c r="F22" s="14">
        <v>0</v>
      </c>
      <c r="G22" s="14" t="s">
        <v>53</v>
      </c>
    </row>
    <row r="23" spans="1:9" ht="27.75" customHeight="1" thickBot="1">
      <c r="A23" s="159"/>
      <c r="B23" s="162"/>
      <c r="C23" s="14" t="s">
        <v>12</v>
      </c>
      <c r="D23" s="14">
        <v>0</v>
      </c>
      <c r="E23" s="14">
        <v>0</v>
      </c>
      <c r="F23" s="14">
        <v>0</v>
      </c>
      <c r="G23" s="14" t="s">
        <v>53</v>
      </c>
    </row>
    <row r="24" spans="1:9" ht="27.75" customHeight="1" thickBot="1">
      <c r="A24" s="159"/>
      <c r="B24" s="162"/>
      <c r="C24" s="14" t="s">
        <v>13</v>
      </c>
      <c r="D24" s="14">
        <v>0</v>
      </c>
      <c r="E24" s="14">
        <v>0</v>
      </c>
      <c r="F24" s="14">
        <v>0</v>
      </c>
      <c r="G24" s="14"/>
    </row>
    <row r="25" spans="1:9" ht="27.75" customHeight="1" thickBot="1">
      <c r="A25" s="160"/>
      <c r="B25" s="163"/>
      <c r="C25" s="14" t="s">
        <v>9</v>
      </c>
      <c r="D25" s="14">
        <f>SUM(D22:D24)</f>
        <v>0</v>
      </c>
      <c r="E25" s="14">
        <f>SUM(E22:E24)</f>
        <v>0</v>
      </c>
      <c r="F25" s="14">
        <f>SUM(F22:F24)</f>
        <v>0</v>
      </c>
      <c r="G25" s="14"/>
    </row>
    <row r="26" spans="1:9" ht="27.75" customHeight="1" thickBot="1">
      <c r="A26" s="164" t="s">
        <v>10</v>
      </c>
      <c r="B26" s="165"/>
      <c r="C26" s="166"/>
      <c r="D26" s="14">
        <v>49</v>
      </c>
      <c r="E26" s="14">
        <v>32</v>
      </c>
      <c r="F26" s="14">
        <v>0</v>
      </c>
      <c r="G26" s="14"/>
      <c r="I26" s="18">
        <f>D26-E26</f>
        <v>17</v>
      </c>
    </row>
    <row r="27" spans="1:9" ht="27.75" customHeight="1" thickBot="1">
      <c r="A27" s="17"/>
      <c r="B27" s="17"/>
      <c r="C27" s="17"/>
      <c r="D27" s="17"/>
      <c r="E27" s="17"/>
      <c r="F27" s="17"/>
      <c r="G27" s="17"/>
    </row>
    <row r="28" spans="1:9" ht="48" customHeight="1" thickBot="1">
      <c r="A28" s="21" t="s">
        <v>0</v>
      </c>
      <c r="B28" s="22" t="s">
        <v>1</v>
      </c>
      <c r="C28" s="22" t="s">
        <v>2</v>
      </c>
      <c r="D28" s="22" t="s">
        <v>3</v>
      </c>
      <c r="E28" s="22" t="s">
        <v>4</v>
      </c>
      <c r="F28" s="22" t="s">
        <v>5</v>
      </c>
      <c r="G28" s="22" t="s">
        <v>6</v>
      </c>
    </row>
    <row r="29" spans="1:9" ht="27.75" customHeight="1" thickBot="1">
      <c r="A29" s="158" t="s">
        <v>15</v>
      </c>
      <c r="B29" s="161" t="s">
        <v>138</v>
      </c>
      <c r="C29" s="14" t="s">
        <v>11</v>
      </c>
      <c r="D29" s="14">
        <v>0</v>
      </c>
      <c r="E29" s="14">
        <v>0</v>
      </c>
      <c r="F29" s="14">
        <v>0</v>
      </c>
      <c r="G29" s="14" t="s">
        <v>53</v>
      </c>
    </row>
    <row r="30" spans="1:9" ht="27.75" customHeight="1" thickBot="1">
      <c r="A30" s="159"/>
      <c r="B30" s="162"/>
      <c r="C30" s="14" t="s">
        <v>12</v>
      </c>
      <c r="D30" s="14">
        <v>0</v>
      </c>
      <c r="E30" s="14">
        <v>0</v>
      </c>
      <c r="F30" s="14">
        <v>0</v>
      </c>
      <c r="G30" s="14" t="s">
        <v>53</v>
      </c>
    </row>
    <row r="31" spans="1:9" ht="27.75" customHeight="1" thickBot="1">
      <c r="A31" s="159"/>
      <c r="B31" s="162"/>
      <c r="C31" s="14" t="s">
        <v>13</v>
      </c>
      <c r="D31" s="14">
        <v>0</v>
      </c>
      <c r="E31" s="14">
        <v>0</v>
      </c>
      <c r="F31" s="14">
        <v>0</v>
      </c>
      <c r="G31" s="14"/>
    </row>
    <row r="32" spans="1:9" ht="27.75" customHeight="1" thickBot="1">
      <c r="A32" s="160"/>
      <c r="B32" s="163"/>
      <c r="C32" s="14" t="s">
        <v>9</v>
      </c>
      <c r="D32" s="14">
        <f>SUM(D29:D31)</f>
        <v>0</v>
      </c>
      <c r="E32" s="14">
        <f>SUM(E29:E31)</f>
        <v>0</v>
      </c>
      <c r="F32" s="14">
        <f>SUM(F29:F31)</f>
        <v>0</v>
      </c>
      <c r="G32" s="14"/>
    </row>
    <row r="33" spans="1:9" ht="27.75" customHeight="1" thickBot="1">
      <c r="A33" s="164" t="s">
        <v>10</v>
      </c>
      <c r="B33" s="165"/>
      <c r="C33" s="166"/>
      <c r="D33" s="14">
        <v>18</v>
      </c>
      <c r="E33" s="14">
        <v>18</v>
      </c>
      <c r="F33" s="14">
        <v>0</v>
      </c>
      <c r="G33" s="14"/>
      <c r="I33" s="18">
        <f>D33-E33</f>
        <v>0</v>
      </c>
    </row>
    <row r="34" spans="1:9" ht="27.75" customHeight="1">
      <c r="A34" s="17"/>
      <c r="B34" s="17"/>
      <c r="C34" s="17"/>
      <c r="D34" s="17"/>
      <c r="E34" s="17"/>
      <c r="F34" s="17"/>
      <c r="G34" s="17"/>
    </row>
    <row r="35" spans="1:9" ht="27.75" customHeight="1">
      <c r="A35" s="17"/>
      <c r="B35" s="17"/>
      <c r="C35" s="17"/>
      <c r="D35" s="17"/>
      <c r="E35" s="17"/>
      <c r="F35" s="17"/>
      <c r="G35" s="17"/>
    </row>
    <row r="36" spans="1:9" ht="27.75" customHeight="1" thickBot="1">
      <c r="A36" s="17"/>
      <c r="B36" s="17"/>
      <c r="C36" s="17"/>
      <c r="D36" s="29">
        <v>2</v>
      </c>
      <c r="E36" s="17"/>
      <c r="F36" s="17"/>
      <c r="G36" s="17"/>
    </row>
    <row r="37" spans="1:9" ht="46.5" customHeight="1" thickBot="1">
      <c r="A37" s="21" t="s">
        <v>0</v>
      </c>
      <c r="B37" s="22" t="s">
        <v>1</v>
      </c>
      <c r="C37" s="22" t="s">
        <v>2</v>
      </c>
      <c r="D37" s="22" t="s">
        <v>3</v>
      </c>
      <c r="E37" s="22" t="s">
        <v>4</v>
      </c>
      <c r="F37" s="22" t="s">
        <v>5</v>
      </c>
      <c r="G37" s="22" t="s">
        <v>6</v>
      </c>
    </row>
    <row r="38" spans="1:9" ht="27.75" customHeight="1" thickBot="1">
      <c r="A38" s="158" t="s">
        <v>33</v>
      </c>
      <c r="B38" s="161" t="s">
        <v>138</v>
      </c>
      <c r="C38" s="14" t="s">
        <v>11</v>
      </c>
      <c r="D38" s="14">
        <v>0</v>
      </c>
      <c r="E38" s="14">
        <v>0</v>
      </c>
      <c r="F38" s="14">
        <v>0</v>
      </c>
      <c r="G38" s="14" t="s">
        <v>53</v>
      </c>
    </row>
    <row r="39" spans="1:9" ht="27.75" customHeight="1" thickBot="1">
      <c r="A39" s="159"/>
      <c r="B39" s="162"/>
      <c r="C39" s="14" t="s">
        <v>12</v>
      </c>
      <c r="D39" s="14">
        <v>0</v>
      </c>
      <c r="E39" s="14">
        <v>0</v>
      </c>
      <c r="F39" s="14">
        <v>0</v>
      </c>
      <c r="G39" s="14" t="s">
        <v>53</v>
      </c>
    </row>
    <row r="40" spans="1:9" ht="27.75" customHeight="1" thickBot="1">
      <c r="A40" s="159"/>
      <c r="B40" s="162"/>
      <c r="C40" s="14" t="s">
        <v>13</v>
      </c>
      <c r="D40" s="14">
        <v>0</v>
      </c>
      <c r="E40" s="14">
        <v>0</v>
      </c>
      <c r="F40" s="14">
        <v>0</v>
      </c>
      <c r="G40" s="14" t="s">
        <v>53</v>
      </c>
    </row>
    <row r="41" spans="1:9" ht="27.75" customHeight="1" thickBot="1">
      <c r="A41" s="160"/>
      <c r="B41" s="163"/>
      <c r="C41" s="14" t="s">
        <v>9</v>
      </c>
      <c r="D41" s="14">
        <f>SUM(D38:D40)</f>
        <v>0</v>
      </c>
      <c r="E41" s="14">
        <f>SUM(E38:E40)</f>
        <v>0</v>
      </c>
      <c r="F41" s="14">
        <f>SUM(F38:F40)</f>
        <v>0</v>
      </c>
      <c r="G41" s="14"/>
    </row>
    <row r="42" spans="1:9" ht="27.75" customHeight="1" thickBot="1">
      <c r="A42" s="164" t="s">
        <v>10</v>
      </c>
      <c r="B42" s="165"/>
      <c r="C42" s="166"/>
      <c r="D42" s="14">
        <v>46</v>
      </c>
      <c r="E42" s="14">
        <v>46</v>
      </c>
      <c r="F42" s="14">
        <v>0</v>
      </c>
      <c r="G42" s="14"/>
      <c r="I42" s="18">
        <f>D42-E42</f>
        <v>0</v>
      </c>
    </row>
    <row r="43" spans="1:9" ht="27.75" customHeight="1" thickBot="1"/>
    <row r="44" spans="1:9" ht="48.75" customHeight="1" thickBot="1">
      <c r="A44" s="21" t="s">
        <v>0</v>
      </c>
      <c r="B44" s="22" t="s">
        <v>1</v>
      </c>
      <c r="C44" s="22" t="s">
        <v>2</v>
      </c>
      <c r="D44" s="22" t="s">
        <v>3</v>
      </c>
      <c r="E44" s="22" t="s">
        <v>4</v>
      </c>
      <c r="F44" s="22" t="s">
        <v>5</v>
      </c>
      <c r="G44" s="22" t="s">
        <v>6</v>
      </c>
    </row>
    <row r="45" spans="1:9" ht="27.75" customHeight="1" thickBot="1">
      <c r="A45" s="158" t="s">
        <v>27</v>
      </c>
      <c r="B45" s="161" t="s">
        <v>138</v>
      </c>
      <c r="C45" s="14" t="s">
        <v>11</v>
      </c>
      <c r="D45" s="26">
        <v>0</v>
      </c>
      <c r="E45" s="14">
        <v>0</v>
      </c>
      <c r="F45" s="14">
        <v>0</v>
      </c>
      <c r="G45" s="14"/>
    </row>
    <row r="46" spans="1:9" ht="27.75" customHeight="1" thickBot="1">
      <c r="A46" s="159"/>
      <c r="B46" s="162"/>
      <c r="C46" s="14" t="s">
        <v>12</v>
      </c>
      <c r="D46" s="26">
        <v>0</v>
      </c>
      <c r="E46" s="14">
        <v>0</v>
      </c>
      <c r="F46" s="14">
        <v>0</v>
      </c>
      <c r="G46" s="14"/>
    </row>
    <row r="47" spans="1:9" ht="27.75" customHeight="1" thickBot="1">
      <c r="A47" s="159"/>
      <c r="B47" s="162"/>
      <c r="C47" s="14" t="s">
        <v>13</v>
      </c>
      <c r="D47" s="26">
        <v>0</v>
      </c>
      <c r="E47" s="14">
        <v>0</v>
      </c>
      <c r="F47" s="14">
        <v>0</v>
      </c>
      <c r="G47" s="14"/>
    </row>
    <row r="48" spans="1:9" ht="27.75" customHeight="1" thickBot="1">
      <c r="A48" s="160"/>
      <c r="B48" s="163"/>
      <c r="C48" s="14" t="s">
        <v>9</v>
      </c>
      <c r="D48" s="26">
        <f>SUM(D45:D47)</f>
        <v>0</v>
      </c>
      <c r="E48" s="14">
        <f>SUM(E45:E47)</f>
        <v>0</v>
      </c>
      <c r="F48" s="14">
        <f>SUM(F45:F47)</f>
        <v>0</v>
      </c>
      <c r="G48" s="14"/>
    </row>
    <row r="49" spans="1:9" ht="27.75" customHeight="1" thickBot="1">
      <c r="A49" s="164" t="s">
        <v>10</v>
      </c>
      <c r="B49" s="165"/>
      <c r="C49" s="166"/>
      <c r="D49" s="26">
        <v>5</v>
      </c>
      <c r="E49" s="14">
        <v>5</v>
      </c>
      <c r="F49" s="14">
        <v>0</v>
      </c>
      <c r="G49" s="14"/>
      <c r="I49" s="18">
        <f>D49-E49</f>
        <v>0</v>
      </c>
    </row>
    <row r="50" spans="1:9" ht="27.75" customHeight="1">
      <c r="A50" s="17"/>
      <c r="B50" s="17"/>
      <c r="C50" s="17"/>
      <c r="D50" s="25"/>
      <c r="E50" s="17"/>
      <c r="F50" s="17"/>
      <c r="G50" s="17"/>
    </row>
    <row r="51" spans="1:9" ht="27.75" customHeight="1">
      <c r="A51" s="17"/>
      <c r="B51" s="17"/>
      <c r="C51" s="17"/>
      <c r="D51" s="25"/>
      <c r="E51" s="17"/>
      <c r="F51" s="17"/>
      <c r="G51" s="17"/>
    </row>
    <row r="52" spans="1:9" ht="27.75" customHeight="1" thickBot="1">
      <c r="A52" s="17"/>
      <c r="B52" s="17"/>
      <c r="C52" s="17"/>
      <c r="D52" s="23">
        <v>3</v>
      </c>
      <c r="E52" s="17"/>
      <c r="F52" s="17"/>
      <c r="G52" s="17"/>
    </row>
    <row r="53" spans="1:9" ht="48" customHeight="1" thickBot="1">
      <c r="A53" s="21" t="s">
        <v>0</v>
      </c>
      <c r="B53" s="22" t="s">
        <v>1</v>
      </c>
      <c r="C53" s="22" t="s">
        <v>2</v>
      </c>
      <c r="D53" s="22" t="s">
        <v>3</v>
      </c>
      <c r="E53" s="22" t="s">
        <v>4</v>
      </c>
      <c r="F53" s="22" t="s">
        <v>5</v>
      </c>
      <c r="G53" s="22" t="s">
        <v>6</v>
      </c>
    </row>
    <row r="54" spans="1:9" ht="27.75" customHeight="1" thickBot="1">
      <c r="A54" s="158" t="s">
        <v>20</v>
      </c>
      <c r="B54" s="161" t="s">
        <v>138</v>
      </c>
      <c r="C54" s="14" t="s">
        <v>11</v>
      </c>
      <c r="D54" s="14">
        <v>0</v>
      </c>
      <c r="E54" s="14">
        <v>0</v>
      </c>
      <c r="F54" s="14">
        <v>0</v>
      </c>
      <c r="G54" s="14"/>
    </row>
    <row r="55" spans="1:9" ht="27.75" customHeight="1" thickBot="1">
      <c r="A55" s="159"/>
      <c r="B55" s="162"/>
      <c r="C55" s="14" t="s">
        <v>12</v>
      </c>
      <c r="D55" s="14">
        <v>0</v>
      </c>
      <c r="E55" s="14">
        <v>0</v>
      </c>
      <c r="F55" s="14">
        <v>0</v>
      </c>
      <c r="G55" s="14"/>
    </row>
    <row r="56" spans="1:9" ht="27.75" customHeight="1" thickBot="1">
      <c r="A56" s="159"/>
      <c r="B56" s="162"/>
      <c r="C56" s="14" t="s">
        <v>13</v>
      </c>
      <c r="D56" s="14">
        <v>0</v>
      </c>
      <c r="E56" s="14">
        <v>0</v>
      </c>
      <c r="F56" s="14">
        <v>0</v>
      </c>
      <c r="G56" s="14"/>
    </row>
    <row r="57" spans="1:9" ht="27.75" customHeight="1" thickBot="1">
      <c r="A57" s="160"/>
      <c r="B57" s="163"/>
      <c r="C57" s="14" t="s">
        <v>9</v>
      </c>
      <c r="D57" s="14">
        <f>SUM(D54:D56)</f>
        <v>0</v>
      </c>
      <c r="E57" s="14">
        <f>SUM(E54:E56)</f>
        <v>0</v>
      </c>
      <c r="F57" s="14">
        <f>SUM(F54:F56)</f>
        <v>0</v>
      </c>
      <c r="G57" s="14"/>
    </row>
    <row r="58" spans="1:9" ht="27.75" customHeight="1" thickBot="1">
      <c r="A58" s="164" t="s">
        <v>10</v>
      </c>
      <c r="B58" s="165"/>
      <c r="C58" s="166"/>
      <c r="D58" s="14">
        <v>9</v>
      </c>
      <c r="E58" s="14">
        <v>9</v>
      </c>
      <c r="F58" s="14">
        <v>0</v>
      </c>
      <c r="G58" s="14"/>
      <c r="I58" s="18">
        <f>D58-E58</f>
        <v>0</v>
      </c>
    </row>
    <row r="59" spans="1:9" ht="27.75" customHeight="1" thickBot="1">
      <c r="A59" s="17"/>
      <c r="B59" s="17"/>
      <c r="C59" s="17"/>
      <c r="D59" s="17"/>
      <c r="E59" s="17"/>
      <c r="F59" s="17"/>
      <c r="G59" s="17"/>
    </row>
    <row r="60" spans="1:9" ht="48.75" customHeight="1" thickBot="1">
      <c r="A60" s="21" t="s">
        <v>0</v>
      </c>
      <c r="B60" s="22" t="s">
        <v>1</v>
      </c>
      <c r="C60" s="22" t="s">
        <v>2</v>
      </c>
      <c r="D60" s="22" t="s">
        <v>3</v>
      </c>
      <c r="E60" s="22" t="s">
        <v>4</v>
      </c>
      <c r="F60" s="22" t="s">
        <v>5</v>
      </c>
      <c r="G60" s="22" t="s">
        <v>6</v>
      </c>
    </row>
    <row r="61" spans="1:9" ht="27.75" customHeight="1" thickBot="1">
      <c r="A61" s="158" t="s">
        <v>17</v>
      </c>
      <c r="B61" s="161" t="s">
        <v>138</v>
      </c>
      <c r="C61" s="14" t="s">
        <v>11</v>
      </c>
      <c r="D61" s="14">
        <v>0</v>
      </c>
      <c r="E61" s="14">
        <v>0</v>
      </c>
      <c r="F61" s="14">
        <v>0</v>
      </c>
      <c r="G61" s="14"/>
    </row>
    <row r="62" spans="1:9" ht="27.75" customHeight="1" thickBot="1">
      <c r="A62" s="159"/>
      <c r="B62" s="162"/>
      <c r="C62" s="14" t="s">
        <v>12</v>
      </c>
      <c r="D62" s="14">
        <v>0</v>
      </c>
      <c r="E62" s="14">
        <v>0</v>
      </c>
      <c r="F62" s="14">
        <v>0</v>
      </c>
      <c r="G62" s="14"/>
    </row>
    <row r="63" spans="1:9" ht="27.75" customHeight="1" thickBot="1">
      <c r="A63" s="159"/>
      <c r="B63" s="162"/>
      <c r="C63" s="14" t="s">
        <v>13</v>
      </c>
      <c r="D63" s="14">
        <v>0</v>
      </c>
      <c r="E63" s="14">
        <v>0</v>
      </c>
      <c r="F63" s="14">
        <v>0</v>
      </c>
      <c r="G63" s="14"/>
    </row>
    <row r="64" spans="1:9" ht="27.75" customHeight="1" thickBot="1">
      <c r="A64" s="160"/>
      <c r="B64" s="163"/>
      <c r="C64" s="14" t="s">
        <v>9</v>
      </c>
      <c r="D64" s="14">
        <f>SUM(D61:D63)</f>
        <v>0</v>
      </c>
      <c r="E64" s="14">
        <v>0</v>
      </c>
      <c r="F64" s="14">
        <v>0</v>
      </c>
      <c r="G64" s="14"/>
    </row>
    <row r="65" spans="1:9" ht="27.75" customHeight="1" thickBot="1">
      <c r="A65" s="164" t="s">
        <v>10</v>
      </c>
      <c r="B65" s="165"/>
      <c r="C65" s="166"/>
      <c r="D65" s="14">
        <v>0</v>
      </c>
      <c r="E65" s="14">
        <v>0</v>
      </c>
      <c r="F65" s="14">
        <v>0</v>
      </c>
      <c r="G65" s="14"/>
      <c r="I65" s="18">
        <f>D65-E65</f>
        <v>0</v>
      </c>
    </row>
    <row r="66" spans="1:9" ht="27.75" customHeight="1">
      <c r="A66" s="17"/>
      <c r="B66" s="17"/>
      <c r="C66" s="17"/>
      <c r="D66" s="17"/>
      <c r="E66" s="17"/>
      <c r="F66" s="17"/>
      <c r="G66" s="17"/>
    </row>
    <row r="67" spans="1:9" ht="27.75" customHeight="1">
      <c r="A67" s="17"/>
      <c r="B67" s="17"/>
      <c r="C67" s="17"/>
      <c r="D67" s="17"/>
      <c r="E67" s="17"/>
      <c r="F67" s="17"/>
      <c r="G67" s="17"/>
    </row>
    <row r="68" spans="1:9" ht="27.75" customHeight="1" thickBot="1">
      <c r="A68" s="17"/>
      <c r="B68" s="17"/>
      <c r="C68" s="17"/>
      <c r="D68" s="23">
        <v>4</v>
      </c>
      <c r="E68" s="17"/>
      <c r="F68" s="17"/>
      <c r="G68" s="17"/>
    </row>
    <row r="69" spans="1:9" ht="48.75" customHeight="1" thickBot="1">
      <c r="A69" s="21" t="s">
        <v>0</v>
      </c>
      <c r="B69" s="22" t="s">
        <v>1</v>
      </c>
      <c r="C69" s="22" t="s">
        <v>2</v>
      </c>
      <c r="D69" s="22" t="s">
        <v>3</v>
      </c>
      <c r="E69" s="22" t="s">
        <v>4</v>
      </c>
      <c r="F69" s="22" t="s">
        <v>5</v>
      </c>
      <c r="G69" s="22" t="s">
        <v>6</v>
      </c>
    </row>
    <row r="70" spans="1:9" ht="27.75" customHeight="1" thickBot="1">
      <c r="A70" s="158" t="s">
        <v>18</v>
      </c>
      <c r="B70" s="161" t="s">
        <v>138</v>
      </c>
      <c r="C70" s="14" t="s">
        <v>11</v>
      </c>
      <c r="D70" s="14">
        <v>0</v>
      </c>
      <c r="E70" s="14">
        <v>0</v>
      </c>
      <c r="F70" s="14">
        <v>0</v>
      </c>
      <c r="G70" s="14"/>
    </row>
    <row r="71" spans="1:9" ht="27.75" customHeight="1" thickBot="1">
      <c r="A71" s="159"/>
      <c r="B71" s="162"/>
      <c r="C71" s="14" t="s">
        <v>12</v>
      </c>
      <c r="D71" s="14">
        <v>0</v>
      </c>
      <c r="E71" s="14">
        <v>0</v>
      </c>
      <c r="F71" s="14">
        <v>0</v>
      </c>
      <c r="G71" s="14" t="s">
        <v>53</v>
      </c>
    </row>
    <row r="72" spans="1:9" ht="27.75" customHeight="1" thickBot="1">
      <c r="A72" s="159"/>
      <c r="B72" s="162"/>
      <c r="C72" s="14" t="s">
        <v>13</v>
      </c>
      <c r="D72" s="14">
        <v>0</v>
      </c>
      <c r="E72" s="14">
        <v>0</v>
      </c>
      <c r="F72" s="14">
        <v>0</v>
      </c>
      <c r="G72" s="14"/>
    </row>
    <row r="73" spans="1:9" ht="27.75" customHeight="1" thickBot="1">
      <c r="A73" s="160"/>
      <c r="B73" s="163"/>
      <c r="C73" s="14" t="s">
        <v>9</v>
      </c>
      <c r="D73" s="14">
        <f>SUM(D70:D72)</f>
        <v>0</v>
      </c>
      <c r="E73" s="14">
        <f>SUM(E70:E72)</f>
        <v>0</v>
      </c>
      <c r="F73" s="14">
        <f>SUM(F70:F72)</f>
        <v>0</v>
      </c>
      <c r="G73" s="14"/>
    </row>
    <row r="74" spans="1:9" ht="27.75" customHeight="1" thickBot="1">
      <c r="A74" s="164" t="s">
        <v>10</v>
      </c>
      <c r="B74" s="165"/>
      <c r="C74" s="166"/>
      <c r="D74" s="14">
        <v>2</v>
      </c>
      <c r="E74" s="14">
        <v>2</v>
      </c>
      <c r="F74" s="14">
        <v>0</v>
      </c>
      <c r="G74" s="14" t="s">
        <v>53</v>
      </c>
      <c r="I74" s="18">
        <f>D74-E74</f>
        <v>0</v>
      </c>
    </row>
    <row r="75" spans="1:9" ht="27.75" customHeight="1" thickBot="1">
      <c r="A75" s="17"/>
      <c r="B75" s="17"/>
      <c r="C75" s="17"/>
      <c r="D75" s="17"/>
      <c r="E75" s="17"/>
      <c r="F75" s="17"/>
      <c r="G75" s="17"/>
    </row>
    <row r="76" spans="1:9" ht="45.75" customHeight="1" thickBot="1">
      <c r="A76" s="21" t="s">
        <v>0</v>
      </c>
      <c r="B76" s="22" t="s">
        <v>1</v>
      </c>
      <c r="C76" s="22" t="s">
        <v>2</v>
      </c>
      <c r="D76" s="22" t="s">
        <v>3</v>
      </c>
      <c r="E76" s="22" t="s">
        <v>4</v>
      </c>
      <c r="F76" s="22" t="s">
        <v>5</v>
      </c>
      <c r="G76" s="22" t="s">
        <v>6</v>
      </c>
    </row>
    <row r="77" spans="1:9" ht="27.75" customHeight="1" thickBot="1">
      <c r="A77" s="158" t="s">
        <v>19</v>
      </c>
      <c r="B77" s="161" t="s">
        <v>138</v>
      </c>
      <c r="C77" s="14" t="s">
        <v>11</v>
      </c>
      <c r="D77" s="14">
        <v>0</v>
      </c>
      <c r="E77" s="14">
        <v>0</v>
      </c>
      <c r="F77" s="14">
        <v>0</v>
      </c>
      <c r="G77" s="14"/>
    </row>
    <row r="78" spans="1:9" ht="27.75" customHeight="1" thickBot="1">
      <c r="A78" s="159"/>
      <c r="B78" s="162"/>
      <c r="C78" s="14" t="s">
        <v>12</v>
      </c>
      <c r="D78" s="14">
        <v>0</v>
      </c>
      <c r="E78" s="14">
        <v>0</v>
      </c>
      <c r="F78" s="14">
        <v>0</v>
      </c>
      <c r="G78" s="14"/>
    </row>
    <row r="79" spans="1:9" ht="27.75" customHeight="1" thickBot="1">
      <c r="A79" s="159"/>
      <c r="B79" s="162"/>
      <c r="C79" s="14" t="s">
        <v>13</v>
      </c>
      <c r="D79" s="14">
        <v>0</v>
      </c>
      <c r="E79" s="14">
        <v>0</v>
      </c>
      <c r="F79" s="14">
        <v>0</v>
      </c>
      <c r="G79" s="14"/>
    </row>
    <row r="80" spans="1:9" ht="27.75" customHeight="1" thickBot="1">
      <c r="A80" s="160"/>
      <c r="B80" s="163"/>
      <c r="C80" s="14" t="s">
        <v>9</v>
      </c>
      <c r="D80" s="14">
        <f>SUM(D77:D79)</f>
        <v>0</v>
      </c>
      <c r="E80" s="14">
        <f>SUM(E77:E79)</f>
        <v>0</v>
      </c>
      <c r="F80" s="14">
        <f>SUM(F77:F79)</f>
        <v>0</v>
      </c>
      <c r="G80" s="14"/>
    </row>
    <row r="81" spans="1:9" ht="27.75" customHeight="1" thickBot="1">
      <c r="A81" s="164" t="s">
        <v>10</v>
      </c>
      <c r="B81" s="165"/>
      <c r="C81" s="166"/>
      <c r="D81" s="14">
        <v>0</v>
      </c>
      <c r="E81" s="14">
        <v>0</v>
      </c>
      <c r="F81" s="14">
        <v>0</v>
      </c>
      <c r="G81" s="14"/>
      <c r="I81" s="18">
        <f>D81-E81</f>
        <v>0</v>
      </c>
    </row>
    <row r="82" spans="1:9" ht="27.75" customHeight="1">
      <c r="A82" s="17"/>
      <c r="B82" s="17"/>
      <c r="C82" s="17"/>
      <c r="D82" s="17"/>
      <c r="E82" s="17"/>
      <c r="F82" s="17"/>
      <c r="G82" s="17"/>
    </row>
    <row r="83" spans="1:9" ht="27.75" customHeight="1">
      <c r="A83" s="17"/>
      <c r="B83" s="17"/>
      <c r="C83" s="17"/>
      <c r="D83" s="17"/>
      <c r="E83" s="17"/>
      <c r="F83" s="17"/>
      <c r="G83" s="17"/>
    </row>
    <row r="84" spans="1:9" ht="27.75" customHeight="1" thickBot="1">
      <c r="A84" s="17"/>
      <c r="B84" s="17"/>
      <c r="C84" s="17"/>
      <c r="D84" s="23">
        <v>5</v>
      </c>
      <c r="E84" s="17"/>
      <c r="F84" s="17"/>
      <c r="G84" s="17"/>
    </row>
    <row r="85" spans="1:9" ht="47.25" customHeight="1" thickBot="1">
      <c r="A85" s="21" t="s">
        <v>0</v>
      </c>
      <c r="B85" s="22" t="s">
        <v>1</v>
      </c>
      <c r="C85" s="22" t="s">
        <v>2</v>
      </c>
      <c r="D85" s="22" t="s">
        <v>3</v>
      </c>
      <c r="E85" s="22" t="s">
        <v>4</v>
      </c>
      <c r="F85" s="22" t="s">
        <v>5</v>
      </c>
      <c r="G85" s="22" t="s">
        <v>6</v>
      </c>
    </row>
    <row r="86" spans="1:9" ht="27.75" customHeight="1" thickBot="1">
      <c r="A86" s="158" t="s">
        <v>21</v>
      </c>
      <c r="B86" s="161" t="s">
        <v>138</v>
      </c>
      <c r="C86" s="14" t="s">
        <v>11</v>
      </c>
      <c r="D86" s="14">
        <v>0</v>
      </c>
      <c r="E86" s="14">
        <v>0</v>
      </c>
      <c r="F86" s="14">
        <v>0</v>
      </c>
      <c r="G86" s="14"/>
    </row>
    <row r="87" spans="1:9" ht="27.75" customHeight="1" thickBot="1">
      <c r="A87" s="159"/>
      <c r="B87" s="162"/>
      <c r="C87" s="14" t="s">
        <v>12</v>
      </c>
      <c r="D87" s="14">
        <v>0</v>
      </c>
      <c r="E87" s="14">
        <v>0</v>
      </c>
      <c r="F87" s="14">
        <v>0</v>
      </c>
      <c r="G87" s="14"/>
    </row>
    <row r="88" spans="1:9" ht="27.75" customHeight="1" thickBot="1">
      <c r="A88" s="159"/>
      <c r="B88" s="162"/>
      <c r="C88" s="14" t="s">
        <v>13</v>
      </c>
      <c r="D88" s="14">
        <v>0</v>
      </c>
      <c r="E88" s="14">
        <v>0</v>
      </c>
      <c r="F88" s="14">
        <v>0</v>
      </c>
      <c r="G88" s="14"/>
    </row>
    <row r="89" spans="1:9" ht="27.75" customHeight="1" thickBot="1">
      <c r="A89" s="160"/>
      <c r="B89" s="163"/>
      <c r="C89" s="14" t="s">
        <v>9</v>
      </c>
      <c r="D89" s="14">
        <f>SUM(D86:D88)</f>
        <v>0</v>
      </c>
      <c r="E89" s="14">
        <f>SUM(E86:E88)</f>
        <v>0</v>
      </c>
      <c r="F89" s="14">
        <f>SUM(F86:F88)</f>
        <v>0</v>
      </c>
      <c r="G89" s="14"/>
    </row>
    <row r="90" spans="1:9" ht="27.75" customHeight="1" thickBot="1">
      <c r="A90" s="164" t="s">
        <v>10</v>
      </c>
      <c r="B90" s="165"/>
      <c r="C90" s="166"/>
      <c r="D90" s="14">
        <v>24</v>
      </c>
      <c r="E90" s="14">
        <v>12</v>
      </c>
      <c r="F90" s="14">
        <v>0</v>
      </c>
      <c r="G90" s="14" t="s">
        <v>53</v>
      </c>
      <c r="I90" s="18">
        <f>D90-E90</f>
        <v>12</v>
      </c>
    </row>
    <row r="91" spans="1:9" ht="27.75" customHeight="1" thickBot="1">
      <c r="A91" s="17"/>
      <c r="B91" s="17"/>
      <c r="C91" s="17"/>
      <c r="D91" s="17"/>
      <c r="E91" s="17"/>
      <c r="F91" s="17"/>
      <c r="G91" s="17"/>
    </row>
    <row r="92" spans="1:9" ht="49.5" customHeight="1" thickBot="1">
      <c r="A92" s="21" t="s">
        <v>0</v>
      </c>
      <c r="B92" s="22" t="s">
        <v>1</v>
      </c>
      <c r="C92" s="22" t="s">
        <v>2</v>
      </c>
      <c r="D92" s="22" t="s">
        <v>3</v>
      </c>
      <c r="E92" s="22" t="s">
        <v>4</v>
      </c>
      <c r="F92" s="22" t="s">
        <v>5</v>
      </c>
      <c r="G92" s="22" t="s">
        <v>6</v>
      </c>
    </row>
    <row r="93" spans="1:9" ht="27.75" customHeight="1" thickBot="1">
      <c r="A93" s="158" t="s">
        <v>37</v>
      </c>
      <c r="B93" s="161" t="s">
        <v>138</v>
      </c>
      <c r="C93" s="14" t="s">
        <v>11</v>
      </c>
      <c r="D93" s="14">
        <v>0</v>
      </c>
      <c r="E93" s="14">
        <v>0</v>
      </c>
      <c r="F93" s="14">
        <v>0</v>
      </c>
      <c r="G93" s="14"/>
    </row>
    <row r="94" spans="1:9" ht="27.75" customHeight="1" thickBot="1">
      <c r="A94" s="159"/>
      <c r="B94" s="162"/>
      <c r="C94" s="14" t="s">
        <v>12</v>
      </c>
      <c r="D94" s="14">
        <v>0</v>
      </c>
      <c r="E94" s="14">
        <v>0</v>
      </c>
      <c r="F94" s="14">
        <v>0</v>
      </c>
      <c r="G94" s="14" t="s">
        <v>53</v>
      </c>
    </row>
    <row r="95" spans="1:9" ht="27.75" customHeight="1" thickBot="1">
      <c r="A95" s="159"/>
      <c r="B95" s="162"/>
      <c r="C95" s="14" t="s">
        <v>13</v>
      </c>
      <c r="D95" s="14">
        <v>0</v>
      </c>
      <c r="E95" s="14">
        <v>0</v>
      </c>
      <c r="F95" s="14">
        <v>0</v>
      </c>
      <c r="G95" s="14"/>
    </row>
    <row r="96" spans="1:9" ht="27.75" customHeight="1" thickBot="1">
      <c r="A96" s="160"/>
      <c r="B96" s="163"/>
      <c r="C96" s="14" t="s">
        <v>9</v>
      </c>
      <c r="D96" s="14">
        <f>SUM(D93:D95)</f>
        <v>0</v>
      </c>
      <c r="E96" s="14">
        <f>SUM(E93:E95)</f>
        <v>0</v>
      </c>
      <c r="F96" s="14">
        <f>SUM(F93:F95)</f>
        <v>0</v>
      </c>
      <c r="G96" s="14"/>
    </row>
    <row r="97" spans="1:9" ht="27.75" customHeight="1" thickBot="1">
      <c r="A97" s="164" t="s">
        <v>10</v>
      </c>
      <c r="B97" s="165"/>
      <c r="C97" s="166"/>
      <c r="D97" s="14">
        <v>13</v>
      </c>
      <c r="E97" s="14">
        <v>9</v>
      </c>
      <c r="F97" s="14">
        <v>0</v>
      </c>
      <c r="G97" s="14"/>
      <c r="I97" s="18">
        <f>D97-E97</f>
        <v>4</v>
      </c>
    </row>
    <row r="98" spans="1:9" ht="27.75" customHeight="1">
      <c r="A98" s="17"/>
      <c r="B98" s="17"/>
      <c r="C98" s="17"/>
      <c r="D98" s="17"/>
      <c r="E98" s="17"/>
      <c r="F98" s="17"/>
      <c r="G98" s="17"/>
    </row>
    <row r="99" spans="1:9" ht="27.75" customHeight="1">
      <c r="A99" s="17"/>
      <c r="B99" s="17"/>
      <c r="C99" s="17"/>
      <c r="D99" s="17"/>
      <c r="E99" s="17"/>
      <c r="F99" s="17"/>
      <c r="G99" s="17"/>
    </row>
    <row r="100" spans="1:9" ht="27.75" customHeight="1" thickBot="1">
      <c r="D100" s="23">
        <v>6</v>
      </c>
      <c r="I100" s="18" t="s">
        <v>53</v>
      </c>
    </row>
    <row r="101" spans="1:9" ht="48.75" customHeight="1" thickBot="1">
      <c r="A101" s="21" t="s">
        <v>0</v>
      </c>
      <c r="B101" s="22" t="s">
        <v>1</v>
      </c>
      <c r="C101" s="22" t="s">
        <v>2</v>
      </c>
      <c r="D101" s="22" t="s">
        <v>3</v>
      </c>
      <c r="E101" s="22" t="s">
        <v>4</v>
      </c>
      <c r="F101" s="22" t="s">
        <v>5</v>
      </c>
      <c r="G101" s="22" t="s">
        <v>6</v>
      </c>
    </row>
    <row r="102" spans="1:9" ht="27.75" customHeight="1" thickBot="1">
      <c r="A102" s="158" t="s">
        <v>43</v>
      </c>
      <c r="B102" s="161" t="s">
        <v>138</v>
      </c>
      <c r="C102" s="14" t="s">
        <v>11</v>
      </c>
      <c r="D102" s="14">
        <v>0</v>
      </c>
      <c r="E102" s="14">
        <v>0</v>
      </c>
      <c r="F102" s="14">
        <v>0</v>
      </c>
      <c r="G102" s="14"/>
    </row>
    <row r="103" spans="1:9" ht="27.75" customHeight="1" thickBot="1">
      <c r="A103" s="159"/>
      <c r="B103" s="162"/>
      <c r="C103" s="14" t="s">
        <v>12</v>
      </c>
      <c r="D103" s="14">
        <v>0</v>
      </c>
      <c r="E103" s="14">
        <v>0</v>
      </c>
      <c r="F103" s="14">
        <v>0</v>
      </c>
      <c r="G103" s="14"/>
    </row>
    <row r="104" spans="1:9" ht="27.75" customHeight="1" thickBot="1">
      <c r="A104" s="159"/>
      <c r="B104" s="162"/>
      <c r="C104" s="14" t="s">
        <v>13</v>
      </c>
      <c r="D104" s="14">
        <v>0</v>
      </c>
      <c r="E104" s="14">
        <v>0</v>
      </c>
      <c r="F104" s="14">
        <v>0</v>
      </c>
      <c r="G104" s="14"/>
    </row>
    <row r="105" spans="1:9" ht="27.75" customHeight="1" thickBot="1">
      <c r="A105" s="160"/>
      <c r="B105" s="163"/>
      <c r="C105" s="14" t="s">
        <v>9</v>
      </c>
      <c r="D105" s="14">
        <f>SUM(D102:D104)</f>
        <v>0</v>
      </c>
      <c r="E105" s="14">
        <f>SUM(E102:E104)</f>
        <v>0</v>
      </c>
      <c r="F105" s="14">
        <f>SUM(F102:F104)</f>
        <v>0</v>
      </c>
      <c r="G105" s="14"/>
    </row>
    <row r="106" spans="1:9" ht="27.75" customHeight="1" thickBot="1">
      <c r="A106" s="164" t="s">
        <v>10</v>
      </c>
      <c r="B106" s="165"/>
      <c r="C106" s="166"/>
      <c r="D106" s="14">
        <v>8</v>
      </c>
      <c r="E106" s="14">
        <v>8</v>
      </c>
      <c r="F106" s="14">
        <v>0</v>
      </c>
      <c r="G106" s="14" t="s">
        <v>53</v>
      </c>
      <c r="I106" s="18">
        <f>D106-E106</f>
        <v>0</v>
      </c>
    </row>
    <row r="107" spans="1:9" ht="27.75" customHeight="1" thickBot="1"/>
    <row r="108" spans="1:9" ht="47.25" customHeight="1" thickBot="1">
      <c r="A108" s="21" t="s">
        <v>0</v>
      </c>
      <c r="B108" s="22" t="s">
        <v>1</v>
      </c>
      <c r="C108" s="22" t="s">
        <v>2</v>
      </c>
      <c r="D108" s="22" t="s">
        <v>3</v>
      </c>
      <c r="E108" s="22" t="s">
        <v>4</v>
      </c>
      <c r="F108" s="22" t="s">
        <v>5</v>
      </c>
      <c r="G108" s="22" t="s">
        <v>6</v>
      </c>
    </row>
    <row r="109" spans="1:9" ht="27.75" customHeight="1" thickBot="1">
      <c r="A109" s="158" t="s">
        <v>83</v>
      </c>
      <c r="B109" s="161" t="s">
        <v>138</v>
      </c>
      <c r="C109" s="14" t="s">
        <v>11</v>
      </c>
      <c r="D109" s="14">
        <v>0</v>
      </c>
      <c r="E109" s="14">
        <v>0</v>
      </c>
      <c r="F109" s="14">
        <v>0</v>
      </c>
      <c r="G109" s="14"/>
    </row>
    <row r="110" spans="1:9" ht="27.75" customHeight="1" thickBot="1">
      <c r="A110" s="159"/>
      <c r="B110" s="162"/>
      <c r="C110" s="14" t="s">
        <v>12</v>
      </c>
      <c r="D110" s="14">
        <v>0</v>
      </c>
      <c r="E110" s="14">
        <v>0</v>
      </c>
      <c r="F110" s="14">
        <v>0</v>
      </c>
      <c r="G110" s="14"/>
    </row>
    <row r="111" spans="1:9" ht="27.75" customHeight="1" thickBot="1">
      <c r="A111" s="159"/>
      <c r="B111" s="162"/>
      <c r="C111" s="14" t="s">
        <v>13</v>
      </c>
      <c r="D111" s="14">
        <v>0</v>
      </c>
      <c r="E111" s="14">
        <v>0</v>
      </c>
      <c r="F111" s="14">
        <v>0</v>
      </c>
      <c r="G111" s="14"/>
    </row>
    <row r="112" spans="1:9" ht="27.75" customHeight="1" thickBot="1">
      <c r="A112" s="160"/>
      <c r="B112" s="163"/>
      <c r="C112" s="14" t="s">
        <v>9</v>
      </c>
      <c r="D112" s="14">
        <f>SUM(D109:D111)</f>
        <v>0</v>
      </c>
      <c r="E112" s="14">
        <f>SUM(E109:E111)</f>
        <v>0</v>
      </c>
      <c r="F112" s="14">
        <f>SUM(F109:F111)</f>
        <v>0</v>
      </c>
      <c r="G112" s="14"/>
    </row>
    <row r="113" spans="1:10" ht="27.75" customHeight="1" thickBot="1">
      <c r="A113" s="164" t="s">
        <v>10</v>
      </c>
      <c r="B113" s="165"/>
      <c r="C113" s="166"/>
      <c r="D113" s="14">
        <v>0</v>
      </c>
      <c r="E113" s="14">
        <v>0</v>
      </c>
      <c r="F113" s="14">
        <v>0</v>
      </c>
      <c r="G113" s="14" t="s">
        <v>53</v>
      </c>
      <c r="I113" s="18">
        <f>D113-E113</f>
        <v>0</v>
      </c>
    </row>
    <row r="114" spans="1:10" ht="27.75" customHeight="1">
      <c r="A114" s="17"/>
      <c r="B114" s="17"/>
      <c r="C114" s="17"/>
      <c r="D114" s="17"/>
      <c r="E114" s="17"/>
      <c r="F114" s="17"/>
      <c r="G114" s="17"/>
    </row>
    <row r="115" spans="1:10" ht="27.75" customHeight="1">
      <c r="A115" s="17"/>
      <c r="B115" s="17"/>
      <c r="C115" s="17"/>
      <c r="D115" s="17"/>
      <c r="E115" s="17"/>
      <c r="F115" s="17"/>
      <c r="G115" s="17"/>
    </row>
    <row r="116" spans="1:10" ht="27.75" customHeight="1" thickBot="1">
      <c r="D116" s="23">
        <v>7</v>
      </c>
    </row>
    <row r="117" spans="1:10" ht="48.75" customHeight="1" thickBot="1">
      <c r="A117" s="21" t="s">
        <v>0</v>
      </c>
      <c r="B117" s="22" t="s">
        <v>1</v>
      </c>
      <c r="C117" s="22" t="s">
        <v>2</v>
      </c>
      <c r="D117" s="22" t="s">
        <v>3</v>
      </c>
      <c r="E117" s="22" t="s">
        <v>4</v>
      </c>
      <c r="F117" s="22" t="s">
        <v>5</v>
      </c>
      <c r="G117" s="22" t="s">
        <v>6</v>
      </c>
    </row>
    <row r="118" spans="1:10" ht="27.75" customHeight="1" thickBot="1">
      <c r="A118" s="158" t="s">
        <v>84</v>
      </c>
      <c r="B118" s="161" t="s">
        <v>138</v>
      </c>
      <c r="C118" s="14" t="s">
        <v>11</v>
      </c>
      <c r="D118" s="14">
        <v>0</v>
      </c>
      <c r="E118" s="14">
        <v>0</v>
      </c>
      <c r="F118" s="14">
        <v>0</v>
      </c>
      <c r="G118" s="14"/>
      <c r="J118" s="18" t="s">
        <v>53</v>
      </c>
    </row>
    <row r="119" spans="1:10" ht="27.75" customHeight="1" thickBot="1">
      <c r="A119" s="159"/>
      <c r="B119" s="162"/>
      <c r="C119" s="14" t="s">
        <v>12</v>
      </c>
      <c r="D119" s="14">
        <v>0</v>
      </c>
      <c r="E119" s="14">
        <v>0</v>
      </c>
      <c r="F119" s="14">
        <v>0</v>
      </c>
      <c r="G119" s="14"/>
    </row>
    <row r="120" spans="1:10" ht="27.75" customHeight="1" thickBot="1">
      <c r="A120" s="159"/>
      <c r="B120" s="162"/>
      <c r="C120" s="14" t="s">
        <v>13</v>
      </c>
      <c r="D120" s="14">
        <v>0</v>
      </c>
      <c r="E120" s="14">
        <v>0</v>
      </c>
      <c r="F120" s="14">
        <v>0</v>
      </c>
      <c r="G120" s="14"/>
    </row>
    <row r="121" spans="1:10" ht="27.75" customHeight="1" thickBot="1">
      <c r="A121" s="160"/>
      <c r="B121" s="163"/>
      <c r="C121" s="14" t="s">
        <v>9</v>
      </c>
      <c r="D121" s="14">
        <f>SUM(D118:D120)</f>
        <v>0</v>
      </c>
      <c r="E121" s="14">
        <f>SUM(E118:E120)</f>
        <v>0</v>
      </c>
      <c r="F121" s="14">
        <f>SUM(F118:F120)</f>
        <v>0</v>
      </c>
      <c r="G121" s="14"/>
    </row>
    <row r="122" spans="1:10" ht="27.75" customHeight="1" thickBot="1">
      <c r="A122" s="164" t="s">
        <v>10</v>
      </c>
      <c r="B122" s="165"/>
      <c r="C122" s="166"/>
      <c r="D122" s="14">
        <v>19</v>
      </c>
      <c r="E122" s="14">
        <v>9</v>
      </c>
      <c r="F122" s="14">
        <v>0</v>
      </c>
      <c r="G122" s="14" t="s">
        <v>53</v>
      </c>
      <c r="I122" s="18">
        <f>D122-E122</f>
        <v>10</v>
      </c>
    </row>
    <row r="123" spans="1:10" ht="27.75" customHeight="1" thickBot="1"/>
    <row r="124" spans="1:10" ht="42.75" customHeight="1" thickBot="1">
      <c r="A124" s="21" t="s">
        <v>0</v>
      </c>
      <c r="B124" s="22" t="s">
        <v>1</v>
      </c>
      <c r="C124" s="22" t="s">
        <v>2</v>
      </c>
      <c r="D124" s="22" t="s">
        <v>3</v>
      </c>
      <c r="E124" s="22" t="s">
        <v>4</v>
      </c>
      <c r="F124" s="22" t="s">
        <v>5</v>
      </c>
      <c r="G124" s="22" t="s">
        <v>6</v>
      </c>
    </row>
    <row r="125" spans="1:10" ht="27.75" customHeight="1" thickBot="1">
      <c r="A125" s="158" t="s">
        <v>110</v>
      </c>
      <c r="B125" s="161" t="s">
        <v>138</v>
      </c>
      <c r="C125" s="14" t="s">
        <v>11</v>
      </c>
      <c r="D125" s="14">
        <v>0</v>
      </c>
      <c r="E125" s="14">
        <v>0</v>
      </c>
      <c r="F125" s="14">
        <v>0</v>
      </c>
      <c r="G125" s="14" t="s">
        <v>53</v>
      </c>
    </row>
    <row r="126" spans="1:10" ht="27.75" customHeight="1" thickBot="1">
      <c r="A126" s="159"/>
      <c r="B126" s="162"/>
      <c r="C126" s="14" t="s">
        <v>12</v>
      </c>
      <c r="D126" s="14">
        <v>0</v>
      </c>
      <c r="E126" s="14">
        <v>0</v>
      </c>
      <c r="F126" s="14">
        <v>0</v>
      </c>
      <c r="G126" s="14" t="s">
        <v>53</v>
      </c>
    </row>
    <row r="127" spans="1:10" ht="27.75" customHeight="1" thickBot="1">
      <c r="A127" s="159"/>
      <c r="B127" s="162"/>
      <c r="C127" s="14" t="s">
        <v>13</v>
      </c>
      <c r="D127" s="14">
        <v>1</v>
      </c>
      <c r="E127" s="14">
        <v>0</v>
      </c>
      <c r="F127" s="14">
        <v>0</v>
      </c>
      <c r="G127" s="14"/>
    </row>
    <row r="128" spans="1:10" ht="27.75" customHeight="1" thickBot="1">
      <c r="A128" s="160"/>
      <c r="B128" s="163"/>
      <c r="C128" s="14" t="s">
        <v>9</v>
      </c>
      <c r="D128" s="14">
        <f>SUM(D125:D127)</f>
        <v>1</v>
      </c>
      <c r="E128" s="14">
        <f>SUM(E125:E127)</f>
        <v>0</v>
      </c>
      <c r="F128" s="14">
        <f>SUM(F125:F127)</f>
        <v>0</v>
      </c>
      <c r="G128" s="14"/>
      <c r="I128" s="18" t="s">
        <v>53</v>
      </c>
    </row>
    <row r="129" spans="1:9" ht="27.75" customHeight="1" thickBot="1">
      <c r="A129" s="164" t="s">
        <v>10</v>
      </c>
      <c r="B129" s="165"/>
      <c r="C129" s="166"/>
      <c r="D129" s="14">
        <v>106</v>
      </c>
      <c r="E129" s="14">
        <v>0</v>
      </c>
      <c r="F129" s="14">
        <v>0</v>
      </c>
      <c r="G129" s="14"/>
      <c r="I129" s="18">
        <f>D129-E129</f>
        <v>106</v>
      </c>
    </row>
    <row r="130" spans="1:9" ht="27.75" customHeight="1">
      <c r="A130" s="17"/>
      <c r="B130" s="17"/>
      <c r="C130" s="17"/>
      <c r="D130" s="17"/>
      <c r="E130" s="17"/>
      <c r="F130" s="17"/>
      <c r="G130" s="17"/>
    </row>
    <row r="131" spans="1:9" ht="27.75" customHeight="1">
      <c r="A131" s="17"/>
      <c r="B131" s="17"/>
      <c r="C131" s="17"/>
      <c r="D131" s="17"/>
      <c r="E131" s="17"/>
      <c r="F131" s="17"/>
      <c r="G131" s="17"/>
    </row>
    <row r="132" spans="1:9" ht="27.75" customHeight="1">
      <c r="D132" s="23">
        <v>8</v>
      </c>
    </row>
    <row r="133" spans="1:9" ht="27.75" customHeight="1">
      <c r="I133" s="18">
        <f>SUM(I1:I132)</f>
        <v>149</v>
      </c>
    </row>
    <row r="134" spans="1:9" ht="27.75" customHeight="1"/>
    <row r="135" spans="1:9" ht="27.75" customHeight="1"/>
    <row r="136" spans="1:9" ht="27.75" customHeight="1"/>
    <row r="137" spans="1:9" ht="27.75" customHeight="1"/>
    <row r="138" spans="1:9" ht="27.75" customHeight="1"/>
    <row r="139" spans="1:9" ht="27.75" customHeight="1"/>
    <row r="140" spans="1:9" ht="27.75" customHeight="1"/>
    <row r="141" spans="1:9" ht="27.75" customHeight="1"/>
    <row r="142" spans="1:9" ht="27.75" customHeight="1"/>
    <row r="143" spans="1:9" ht="27.75" customHeight="1"/>
    <row r="144" spans="1:9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14.25"/>
    <row r="174" ht="14.25"/>
    <row r="175" ht="14.25"/>
  </sheetData>
  <mergeCells count="52">
    <mergeCell ref="A122:C122"/>
    <mergeCell ref="A125:A128"/>
    <mergeCell ref="B125:B128"/>
    <mergeCell ref="A129:C129"/>
    <mergeCell ref="A106:C106"/>
    <mergeCell ref="A109:A112"/>
    <mergeCell ref="B109:B112"/>
    <mergeCell ref="A113:C113"/>
    <mergeCell ref="A118:A121"/>
    <mergeCell ref="B118:B121"/>
    <mergeCell ref="A90:C90"/>
    <mergeCell ref="A93:A96"/>
    <mergeCell ref="B93:B96"/>
    <mergeCell ref="A97:C97"/>
    <mergeCell ref="A102:A105"/>
    <mergeCell ref="B102:B105"/>
    <mergeCell ref="A74:C74"/>
    <mergeCell ref="A77:A80"/>
    <mergeCell ref="B77:B80"/>
    <mergeCell ref="A81:C81"/>
    <mergeCell ref="A86:A89"/>
    <mergeCell ref="B86:B89"/>
    <mergeCell ref="A58:C58"/>
    <mergeCell ref="A61:A64"/>
    <mergeCell ref="B61:B64"/>
    <mergeCell ref="A65:C65"/>
    <mergeCell ref="A70:A73"/>
    <mergeCell ref="B70:B73"/>
    <mergeCell ref="A42:C42"/>
    <mergeCell ref="A45:A48"/>
    <mergeCell ref="B45:B48"/>
    <mergeCell ref="A49:C49"/>
    <mergeCell ref="A54:A57"/>
    <mergeCell ref="B54:B57"/>
    <mergeCell ref="A26:C26"/>
    <mergeCell ref="A29:A32"/>
    <mergeCell ref="B29:B32"/>
    <mergeCell ref="A33:C33"/>
    <mergeCell ref="A38:A41"/>
    <mergeCell ref="B38:B41"/>
    <mergeCell ref="A8:E8"/>
    <mergeCell ref="A11:A14"/>
    <mergeCell ref="B11:B14"/>
    <mergeCell ref="A15:C15"/>
    <mergeCell ref="A22:A25"/>
    <mergeCell ref="B22:B25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68"/>
  <sheetViews>
    <sheetView topLeftCell="A109" workbookViewId="0">
      <selection activeCell="I116" sqref="I116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141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D15+D26+D33+D41+D48+D56+D63+D71+D78+D86+D93+D101+D108+D116+D123</f>
        <v>314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E15+E26+E33+E41+E48+E56+E63+E71+E78+E86+E93+E101+E108+E116+E123</f>
        <v>166</v>
      </c>
    </row>
    <row r="7" spans="1:9" s="3" customFormat="1" ht="15.75">
      <c r="A7" s="152" t="s">
        <v>26</v>
      </c>
      <c r="B7" s="152"/>
      <c r="C7" s="152"/>
      <c r="D7" s="152"/>
      <c r="E7" s="152"/>
      <c r="F7" s="28">
        <f>F15+F26+F33+F41+F48+F56+F63+F78+F71+F86+F93+F101+F108+F116+F123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148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30" customHeight="1" thickBot="1">
      <c r="A11" s="158" t="s">
        <v>7</v>
      </c>
      <c r="B11" s="161" t="s">
        <v>140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30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30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30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30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30" customHeight="1">
      <c r="A16" s="17"/>
      <c r="B16" s="17"/>
      <c r="C16" s="17"/>
      <c r="D16" s="17"/>
      <c r="E16" s="17"/>
      <c r="F16" s="17"/>
      <c r="G16" s="17"/>
    </row>
    <row r="17" spans="1:9" ht="30" customHeight="1">
      <c r="A17" s="17"/>
      <c r="B17" s="17"/>
      <c r="C17" s="17"/>
      <c r="D17" s="17"/>
      <c r="E17" s="17"/>
      <c r="F17" s="17"/>
      <c r="G17" s="17"/>
    </row>
    <row r="18" spans="1:9" ht="30" customHeight="1">
      <c r="A18" s="17"/>
      <c r="B18" s="17"/>
      <c r="C18" s="17"/>
      <c r="D18" s="17"/>
      <c r="E18" s="17"/>
      <c r="F18" s="17"/>
      <c r="G18" s="17"/>
    </row>
    <row r="19" spans="1:9" ht="30" customHeight="1">
      <c r="A19" s="17"/>
      <c r="B19" s="17"/>
      <c r="C19" s="17"/>
      <c r="D19" s="17"/>
      <c r="E19" s="17"/>
      <c r="F19" s="17"/>
      <c r="G19" s="17"/>
    </row>
    <row r="20" spans="1:9" ht="30" customHeight="1" thickBot="1">
      <c r="D20" s="23">
        <v>1</v>
      </c>
    </row>
    <row r="21" spans="1:9" ht="49.5" customHeight="1" thickBot="1">
      <c r="A21" s="21" t="s">
        <v>0</v>
      </c>
      <c r="B21" s="22" t="s">
        <v>1</v>
      </c>
      <c r="C21" s="22" t="s">
        <v>2</v>
      </c>
      <c r="D21" s="22" t="s">
        <v>3</v>
      </c>
      <c r="E21" s="22" t="s">
        <v>4</v>
      </c>
      <c r="F21" s="22" t="s">
        <v>5</v>
      </c>
      <c r="G21" s="22" t="s">
        <v>6</v>
      </c>
    </row>
    <row r="22" spans="1:9" ht="30" customHeight="1" thickBot="1">
      <c r="A22" s="158" t="s">
        <v>14</v>
      </c>
      <c r="B22" s="161" t="s">
        <v>140</v>
      </c>
      <c r="C22" s="14" t="s">
        <v>11</v>
      </c>
      <c r="D22" s="14">
        <v>0</v>
      </c>
      <c r="E22" s="14">
        <v>0</v>
      </c>
      <c r="F22" s="14">
        <v>0</v>
      </c>
      <c r="G22" s="14" t="s">
        <v>53</v>
      </c>
    </row>
    <row r="23" spans="1:9" ht="30" customHeight="1" thickBot="1">
      <c r="A23" s="159"/>
      <c r="B23" s="162"/>
      <c r="C23" s="14" t="s">
        <v>12</v>
      </c>
      <c r="D23" s="14">
        <v>0</v>
      </c>
      <c r="E23" s="14">
        <v>0</v>
      </c>
      <c r="F23" s="14">
        <v>0</v>
      </c>
      <c r="G23" s="14" t="s">
        <v>53</v>
      </c>
    </row>
    <row r="24" spans="1:9" ht="30" customHeight="1" thickBot="1">
      <c r="A24" s="159"/>
      <c r="B24" s="162"/>
      <c r="C24" s="14" t="s">
        <v>13</v>
      </c>
      <c r="D24" s="14">
        <v>1</v>
      </c>
      <c r="E24" s="14">
        <v>0</v>
      </c>
      <c r="F24" s="14">
        <v>0</v>
      </c>
      <c r="G24" s="14"/>
    </row>
    <row r="25" spans="1:9" ht="30" customHeight="1" thickBot="1">
      <c r="A25" s="160"/>
      <c r="B25" s="163"/>
      <c r="C25" s="14" t="s">
        <v>9</v>
      </c>
      <c r="D25" s="14">
        <f>SUM(D22:D24)</f>
        <v>1</v>
      </c>
      <c r="E25" s="14">
        <f>SUM(E22:E24)</f>
        <v>0</v>
      </c>
      <c r="F25" s="14">
        <f>SUM(F22:F24)</f>
        <v>0</v>
      </c>
      <c r="G25" s="14"/>
    </row>
    <row r="26" spans="1:9" ht="30" customHeight="1" thickBot="1">
      <c r="A26" s="164" t="s">
        <v>10</v>
      </c>
      <c r="B26" s="165"/>
      <c r="C26" s="166"/>
      <c r="D26" s="14">
        <v>50</v>
      </c>
      <c r="E26" s="14">
        <v>32</v>
      </c>
      <c r="F26" s="14">
        <v>0</v>
      </c>
      <c r="G26" s="14"/>
      <c r="I26" s="18">
        <f>D26-E26</f>
        <v>18</v>
      </c>
    </row>
    <row r="27" spans="1:9" ht="30" customHeight="1" thickBot="1">
      <c r="A27" s="17"/>
      <c r="B27" s="17"/>
      <c r="C27" s="17"/>
      <c r="D27" s="17"/>
      <c r="E27" s="17"/>
      <c r="F27" s="17"/>
      <c r="G27" s="17"/>
    </row>
    <row r="28" spans="1:9" ht="48.75" customHeight="1" thickBot="1">
      <c r="A28" s="21" t="s">
        <v>0</v>
      </c>
      <c r="B28" s="22" t="s">
        <v>1</v>
      </c>
      <c r="C28" s="22" t="s">
        <v>2</v>
      </c>
      <c r="D28" s="22" t="s">
        <v>3</v>
      </c>
      <c r="E28" s="22" t="s">
        <v>4</v>
      </c>
      <c r="F28" s="22" t="s">
        <v>5</v>
      </c>
      <c r="G28" s="22" t="s">
        <v>6</v>
      </c>
    </row>
    <row r="29" spans="1:9" ht="30" customHeight="1" thickBot="1">
      <c r="A29" s="158" t="s">
        <v>15</v>
      </c>
      <c r="B29" s="161" t="s">
        <v>140</v>
      </c>
      <c r="C29" s="14" t="s">
        <v>11</v>
      </c>
      <c r="D29" s="14">
        <v>0</v>
      </c>
      <c r="E29" s="14">
        <v>0</v>
      </c>
      <c r="F29" s="14">
        <v>0</v>
      </c>
      <c r="G29" s="14" t="s">
        <v>53</v>
      </c>
    </row>
    <row r="30" spans="1:9" ht="30" customHeight="1" thickBot="1">
      <c r="A30" s="159"/>
      <c r="B30" s="162"/>
      <c r="C30" s="14" t="s">
        <v>12</v>
      </c>
      <c r="D30" s="14">
        <v>0</v>
      </c>
      <c r="E30" s="14">
        <v>0</v>
      </c>
      <c r="F30" s="14">
        <v>0</v>
      </c>
      <c r="G30" s="14" t="s">
        <v>53</v>
      </c>
    </row>
    <row r="31" spans="1:9" ht="30" customHeight="1" thickBot="1">
      <c r="A31" s="159"/>
      <c r="B31" s="162"/>
      <c r="C31" s="14" t="s">
        <v>13</v>
      </c>
      <c r="D31" s="14">
        <v>0</v>
      </c>
      <c r="E31" s="14">
        <v>0</v>
      </c>
      <c r="F31" s="14">
        <v>0</v>
      </c>
      <c r="G31" s="14"/>
    </row>
    <row r="32" spans="1:9" ht="30" customHeight="1" thickBot="1">
      <c r="A32" s="160"/>
      <c r="B32" s="163"/>
      <c r="C32" s="14" t="s">
        <v>9</v>
      </c>
      <c r="D32" s="14">
        <f>SUM(D29:D31)</f>
        <v>0</v>
      </c>
      <c r="E32" s="14">
        <f>SUM(E29:E31)</f>
        <v>0</v>
      </c>
      <c r="F32" s="14">
        <f>SUM(F29:F31)</f>
        <v>0</v>
      </c>
      <c r="G32" s="14"/>
    </row>
    <row r="33" spans="1:9" ht="30" customHeight="1" thickBot="1">
      <c r="A33" s="164" t="s">
        <v>10</v>
      </c>
      <c r="B33" s="165"/>
      <c r="C33" s="166"/>
      <c r="D33" s="14">
        <v>18</v>
      </c>
      <c r="E33" s="14">
        <v>18</v>
      </c>
      <c r="F33" s="14">
        <v>0</v>
      </c>
      <c r="G33" s="14"/>
      <c r="I33" s="18">
        <f>D33-E33</f>
        <v>0</v>
      </c>
    </row>
    <row r="34" spans="1:9" ht="30" customHeight="1">
      <c r="A34" s="17"/>
      <c r="B34" s="17"/>
      <c r="C34" s="17"/>
      <c r="D34" s="17"/>
      <c r="E34" s="17"/>
      <c r="F34" s="17"/>
      <c r="G34" s="17"/>
    </row>
    <row r="35" spans="1:9" ht="30" customHeight="1" thickBot="1">
      <c r="A35" s="17"/>
      <c r="B35" s="17"/>
      <c r="C35" s="17"/>
      <c r="D35" s="29">
        <v>2</v>
      </c>
      <c r="E35" s="17"/>
      <c r="F35" s="17"/>
      <c r="G35" s="17"/>
    </row>
    <row r="36" spans="1:9" ht="50.25" customHeight="1" thickBot="1">
      <c r="A36" s="21" t="s">
        <v>0</v>
      </c>
      <c r="B36" s="22" t="s">
        <v>1</v>
      </c>
      <c r="C36" s="22" t="s">
        <v>2</v>
      </c>
      <c r="D36" s="22" t="s">
        <v>3</v>
      </c>
      <c r="E36" s="22" t="s">
        <v>4</v>
      </c>
      <c r="F36" s="22" t="s">
        <v>5</v>
      </c>
      <c r="G36" s="22" t="s">
        <v>6</v>
      </c>
    </row>
    <row r="37" spans="1:9" ht="30" customHeight="1" thickBot="1">
      <c r="A37" s="158" t="s">
        <v>33</v>
      </c>
      <c r="B37" s="161" t="s">
        <v>140</v>
      </c>
      <c r="C37" s="14" t="s">
        <v>11</v>
      </c>
      <c r="D37" s="14">
        <v>0</v>
      </c>
      <c r="E37" s="14">
        <v>0</v>
      </c>
      <c r="F37" s="14">
        <v>0</v>
      </c>
      <c r="G37" s="14" t="s">
        <v>53</v>
      </c>
    </row>
    <row r="38" spans="1:9" ht="30" customHeight="1" thickBot="1">
      <c r="A38" s="159"/>
      <c r="B38" s="162"/>
      <c r="C38" s="14" t="s">
        <v>12</v>
      </c>
      <c r="D38" s="14">
        <v>0</v>
      </c>
      <c r="E38" s="14">
        <v>0</v>
      </c>
      <c r="F38" s="14">
        <v>0</v>
      </c>
      <c r="G38" s="14" t="s">
        <v>53</v>
      </c>
    </row>
    <row r="39" spans="1:9" ht="30" customHeight="1" thickBot="1">
      <c r="A39" s="159"/>
      <c r="B39" s="162"/>
      <c r="C39" s="14" t="s">
        <v>13</v>
      </c>
      <c r="D39" s="14">
        <v>0</v>
      </c>
      <c r="E39" s="14">
        <v>0</v>
      </c>
      <c r="F39" s="14">
        <v>0</v>
      </c>
      <c r="G39" s="14" t="s">
        <v>53</v>
      </c>
    </row>
    <row r="40" spans="1:9" ht="30" customHeight="1" thickBot="1">
      <c r="A40" s="160"/>
      <c r="B40" s="163"/>
      <c r="C40" s="14" t="s">
        <v>9</v>
      </c>
      <c r="D40" s="14">
        <f>SUM(D37:D39)</f>
        <v>0</v>
      </c>
      <c r="E40" s="14">
        <f>SUM(E37:E39)</f>
        <v>0</v>
      </c>
      <c r="F40" s="14">
        <f>SUM(F37:F39)</f>
        <v>0</v>
      </c>
      <c r="G40" s="14"/>
    </row>
    <row r="41" spans="1:9" ht="30" customHeight="1" thickBot="1">
      <c r="A41" s="164" t="s">
        <v>10</v>
      </c>
      <c r="B41" s="165"/>
      <c r="C41" s="166"/>
      <c r="D41" s="14">
        <v>46</v>
      </c>
      <c r="E41" s="14">
        <v>46</v>
      </c>
      <c r="F41" s="14">
        <v>0</v>
      </c>
      <c r="G41" s="14"/>
      <c r="I41" s="18">
        <f>D41-E41</f>
        <v>0</v>
      </c>
    </row>
    <row r="42" spans="1:9" ht="30" customHeight="1" thickBot="1"/>
    <row r="43" spans="1:9" ht="45" customHeight="1" thickBot="1">
      <c r="A43" s="21" t="s">
        <v>0</v>
      </c>
      <c r="B43" s="22" t="s">
        <v>1</v>
      </c>
      <c r="C43" s="22" t="s">
        <v>2</v>
      </c>
      <c r="D43" s="22" t="s">
        <v>3</v>
      </c>
      <c r="E43" s="22" t="s">
        <v>4</v>
      </c>
      <c r="F43" s="22" t="s">
        <v>5</v>
      </c>
      <c r="G43" s="22" t="s">
        <v>6</v>
      </c>
    </row>
    <row r="44" spans="1:9" ht="30" customHeight="1" thickBot="1">
      <c r="A44" s="158" t="s">
        <v>27</v>
      </c>
      <c r="B44" s="161" t="s">
        <v>140</v>
      </c>
      <c r="C44" s="14" t="s">
        <v>11</v>
      </c>
      <c r="D44" s="26">
        <v>0</v>
      </c>
      <c r="E44" s="14">
        <v>0</v>
      </c>
      <c r="F44" s="14">
        <v>0</v>
      </c>
      <c r="G44" s="14"/>
    </row>
    <row r="45" spans="1:9" ht="30" customHeight="1" thickBot="1">
      <c r="A45" s="159"/>
      <c r="B45" s="162"/>
      <c r="C45" s="14" t="s">
        <v>12</v>
      </c>
      <c r="D45" s="26">
        <v>0</v>
      </c>
      <c r="E45" s="14">
        <v>0</v>
      </c>
      <c r="F45" s="14">
        <v>0</v>
      </c>
      <c r="G45" s="14"/>
    </row>
    <row r="46" spans="1:9" ht="30" customHeight="1" thickBot="1">
      <c r="A46" s="159"/>
      <c r="B46" s="162"/>
      <c r="C46" s="14" t="s">
        <v>13</v>
      </c>
      <c r="D46" s="26">
        <v>0</v>
      </c>
      <c r="E46" s="14">
        <v>0</v>
      </c>
      <c r="F46" s="14">
        <v>0</v>
      </c>
      <c r="G46" s="14"/>
    </row>
    <row r="47" spans="1:9" ht="30" customHeight="1" thickBot="1">
      <c r="A47" s="160"/>
      <c r="B47" s="163"/>
      <c r="C47" s="14" t="s">
        <v>9</v>
      </c>
      <c r="D47" s="26">
        <f>SUM(D44:D46)</f>
        <v>0</v>
      </c>
      <c r="E47" s="14">
        <f>SUM(E44:E46)</f>
        <v>0</v>
      </c>
      <c r="F47" s="14">
        <f>SUM(F44:F46)</f>
        <v>0</v>
      </c>
      <c r="G47" s="14"/>
    </row>
    <row r="48" spans="1:9" ht="30" customHeight="1" thickBot="1">
      <c r="A48" s="164" t="s">
        <v>10</v>
      </c>
      <c r="B48" s="165"/>
      <c r="C48" s="166"/>
      <c r="D48" s="26">
        <v>5</v>
      </c>
      <c r="E48" s="14">
        <v>5</v>
      </c>
      <c r="F48" s="14">
        <v>0</v>
      </c>
      <c r="G48" s="14"/>
      <c r="I48" s="18">
        <f>D48-E48</f>
        <v>0</v>
      </c>
    </row>
    <row r="49" spans="1:9" ht="30" customHeight="1">
      <c r="A49" s="17"/>
      <c r="B49" s="17"/>
      <c r="C49" s="17"/>
      <c r="D49" s="25"/>
      <c r="E49" s="17"/>
      <c r="F49" s="17"/>
      <c r="G49" s="17"/>
    </row>
    <row r="50" spans="1:9" ht="30" customHeight="1" thickBot="1">
      <c r="A50" s="17"/>
      <c r="B50" s="17"/>
      <c r="C50" s="17"/>
      <c r="D50" s="23">
        <v>3</v>
      </c>
      <c r="E50" s="17"/>
      <c r="F50" s="17"/>
      <c r="G50" s="17"/>
    </row>
    <row r="51" spans="1:9" ht="54" customHeight="1" thickBot="1">
      <c r="A51" s="21" t="s">
        <v>0</v>
      </c>
      <c r="B51" s="22" t="s">
        <v>1</v>
      </c>
      <c r="C51" s="22" t="s">
        <v>2</v>
      </c>
      <c r="D51" s="22" t="s">
        <v>3</v>
      </c>
      <c r="E51" s="22" t="s">
        <v>4</v>
      </c>
      <c r="F51" s="22" t="s">
        <v>5</v>
      </c>
      <c r="G51" s="22" t="s">
        <v>6</v>
      </c>
    </row>
    <row r="52" spans="1:9" ht="30" customHeight="1" thickBot="1">
      <c r="A52" s="158" t="s">
        <v>20</v>
      </c>
      <c r="B52" s="161" t="s">
        <v>140</v>
      </c>
      <c r="C52" s="14" t="s">
        <v>11</v>
      </c>
      <c r="D52" s="14">
        <v>0</v>
      </c>
      <c r="E52" s="14">
        <v>0</v>
      </c>
      <c r="F52" s="14">
        <v>0</v>
      </c>
      <c r="G52" s="14"/>
    </row>
    <row r="53" spans="1:9" ht="30" customHeight="1" thickBot="1">
      <c r="A53" s="159"/>
      <c r="B53" s="162"/>
      <c r="C53" s="14" t="s">
        <v>12</v>
      </c>
      <c r="D53" s="14">
        <v>0</v>
      </c>
      <c r="E53" s="14">
        <v>0</v>
      </c>
      <c r="F53" s="14">
        <v>0</v>
      </c>
      <c r="G53" s="14"/>
    </row>
    <row r="54" spans="1:9" ht="30" customHeight="1" thickBot="1">
      <c r="A54" s="159"/>
      <c r="B54" s="162"/>
      <c r="C54" s="14" t="s">
        <v>13</v>
      </c>
      <c r="D54" s="14">
        <v>0</v>
      </c>
      <c r="E54" s="14">
        <v>0</v>
      </c>
      <c r="F54" s="14">
        <v>0</v>
      </c>
      <c r="G54" s="14"/>
    </row>
    <row r="55" spans="1:9" ht="30" customHeight="1" thickBot="1">
      <c r="A55" s="160"/>
      <c r="B55" s="163"/>
      <c r="C55" s="14" t="s">
        <v>9</v>
      </c>
      <c r="D55" s="14">
        <f>SUM(D52:D54)</f>
        <v>0</v>
      </c>
      <c r="E55" s="14">
        <f>SUM(E52:E54)</f>
        <v>0</v>
      </c>
      <c r="F55" s="14">
        <f>SUM(F52:F54)</f>
        <v>0</v>
      </c>
      <c r="G55" s="14"/>
    </row>
    <row r="56" spans="1:9" ht="30" customHeight="1" thickBot="1">
      <c r="A56" s="164" t="s">
        <v>10</v>
      </c>
      <c r="B56" s="165"/>
      <c r="C56" s="166"/>
      <c r="D56" s="14">
        <v>9</v>
      </c>
      <c r="E56" s="14">
        <v>9</v>
      </c>
      <c r="F56" s="14">
        <v>0</v>
      </c>
      <c r="G56" s="14"/>
      <c r="I56" s="18">
        <f>D56-E56</f>
        <v>0</v>
      </c>
    </row>
    <row r="57" spans="1:9" ht="30" customHeight="1" thickBot="1">
      <c r="A57" s="17"/>
      <c r="B57" s="17"/>
      <c r="C57" s="17"/>
      <c r="D57" s="17"/>
      <c r="E57" s="17"/>
      <c r="F57" s="17"/>
      <c r="G57" s="17"/>
    </row>
    <row r="58" spans="1:9" ht="50.25" customHeight="1" thickBot="1">
      <c r="A58" s="21" t="s">
        <v>0</v>
      </c>
      <c r="B58" s="22" t="s">
        <v>1</v>
      </c>
      <c r="C58" s="22" t="s">
        <v>2</v>
      </c>
      <c r="D58" s="22" t="s">
        <v>3</v>
      </c>
      <c r="E58" s="22" t="s">
        <v>4</v>
      </c>
      <c r="F58" s="22" t="s">
        <v>5</v>
      </c>
      <c r="G58" s="22" t="s">
        <v>6</v>
      </c>
    </row>
    <row r="59" spans="1:9" ht="30" customHeight="1" thickBot="1">
      <c r="A59" s="158" t="s">
        <v>17</v>
      </c>
      <c r="B59" s="161" t="s">
        <v>140</v>
      </c>
      <c r="C59" s="14" t="s">
        <v>11</v>
      </c>
      <c r="D59" s="14">
        <v>0</v>
      </c>
      <c r="E59" s="14">
        <v>0</v>
      </c>
      <c r="F59" s="14">
        <v>0</v>
      </c>
      <c r="G59" s="14"/>
    </row>
    <row r="60" spans="1:9" ht="30" customHeight="1" thickBot="1">
      <c r="A60" s="159"/>
      <c r="B60" s="162"/>
      <c r="C60" s="14" t="s">
        <v>12</v>
      </c>
      <c r="D60" s="14">
        <v>0</v>
      </c>
      <c r="E60" s="14">
        <v>0</v>
      </c>
      <c r="F60" s="14">
        <v>0</v>
      </c>
      <c r="G60" s="14"/>
    </row>
    <row r="61" spans="1:9" ht="30" customHeight="1" thickBot="1">
      <c r="A61" s="159"/>
      <c r="B61" s="162"/>
      <c r="C61" s="14" t="s">
        <v>13</v>
      </c>
      <c r="D61" s="14">
        <v>0</v>
      </c>
      <c r="E61" s="14">
        <v>0</v>
      </c>
      <c r="F61" s="14">
        <v>0</v>
      </c>
      <c r="G61" s="14"/>
    </row>
    <row r="62" spans="1:9" ht="30" customHeight="1" thickBot="1">
      <c r="A62" s="160"/>
      <c r="B62" s="163"/>
      <c r="C62" s="14" t="s">
        <v>9</v>
      </c>
      <c r="D62" s="14">
        <f>SUM(D59:D61)</f>
        <v>0</v>
      </c>
      <c r="E62" s="14">
        <v>0</v>
      </c>
      <c r="F62" s="14">
        <v>0</v>
      </c>
      <c r="G62" s="14"/>
    </row>
    <row r="63" spans="1:9" ht="30" customHeight="1" thickBot="1">
      <c r="A63" s="164" t="s">
        <v>10</v>
      </c>
      <c r="B63" s="165"/>
      <c r="C63" s="166"/>
      <c r="D63" s="14">
        <v>0</v>
      </c>
      <c r="E63" s="14">
        <v>0</v>
      </c>
      <c r="F63" s="14">
        <v>0</v>
      </c>
      <c r="G63" s="14"/>
      <c r="I63" s="18">
        <f>D63-E63</f>
        <v>0</v>
      </c>
    </row>
    <row r="64" spans="1:9" ht="30" customHeight="1">
      <c r="A64" s="17"/>
      <c r="B64" s="17"/>
      <c r="C64" s="17"/>
      <c r="D64" s="17"/>
      <c r="E64" s="17"/>
      <c r="F64" s="17"/>
      <c r="G64" s="17"/>
    </row>
    <row r="65" spans="1:9" ht="30" customHeight="1" thickBot="1">
      <c r="A65" s="17"/>
      <c r="B65" s="17"/>
      <c r="C65" s="17"/>
      <c r="D65" s="23">
        <v>4</v>
      </c>
      <c r="E65" s="17"/>
      <c r="F65" s="17"/>
      <c r="G65" s="17"/>
    </row>
    <row r="66" spans="1:9" ht="49.5" customHeight="1" thickBot="1">
      <c r="A66" s="21" t="s">
        <v>0</v>
      </c>
      <c r="B66" s="22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</row>
    <row r="67" spans="1:9" ht="30" customHeight="1" thickBot="1">
      <c r="A67" s="158" t="s">
        <v>18</v>
      </c>
      <c r="B67" s="161" t="s">
        <v>140</v>
      </c>
      <c r="C67" s="14" t="s">
        <v>11</v>
      </c>
      <c r="D67" s="14">
        <v>0</v>
      </c>
      <c r="E67" s="14">
        <v>0</v>
      </c>
      <c r="F67" s="14">
        <v>0</v>
      </c>
      <c r="G67" s="14"/>
    </row>
    <row r="68" spans="1:9" ht="30" customHeight="1" thickBot="1">
      <c r="A68" s="159"/>
      <c r="B68" s="162"/>
      <c r="C68" s="14" t="s">
        <v>12</v>
      </c>
      <c r="D68" s="14">
        <v>0</v>
      </c>
      <c r="E68" s="14">
        <v>0</v>
      </c>
      <c r="F68" s="14">
        <v>0</v>
      </c>
      <c r="G68" s="14" t="s">
        <v>53</v>
      </c>
    </row>
    <row r="69" spans="1:9" ht="30" customHeight="1" thickBot="1">
      <c r="A69" s="159"/>
      <c r="B69" s="162"/>
      <c r="C69" s="14" t="s">
        <v>13</v>
      </c>
      <c r="D69" s="14">
        <v>0</v>
      </c>
      <c r="E69" s="14">
        <v>0</v>
      </c>
      <c r="F69" s="14">
        <v>0</v>
      </c>
      <c r="G69" s="14"/>
    </row>
    <row r="70" spans="1:9" ht="30" customHeight="1" thickBot="1">
      <c r="A70" s="160"/>
      <c r="B70" s="163"/>
      <c r="C70" s="14" t="s">
        <v>9</v>
      </c>
      <c r="D70" s="14">
        <f>SUM(D67:D69)</f>
        <v>0</v>
      </c>
      <c r="E70" s="14">
        <f>SUM(E67:E69)</f>
        <v>0</v>
      </c>
      <c r="F70" s="14">
        <f>SUM(F67:F69)</f>
        <v>0</v>
      </c>
      <c r="G70" s="14"/>
    </row>
    <row r="71" spans="1:9" ht="30" customHeight="1" thickBot="1">
      <c r="A71" s="164" t="s">
        <v>10</v>
      </c>
      <c r="B71" s="165"/>
      <c r="C71" s="166"/>
      <c r="D71" s="14">
        <v>2</v>
      </c>
      <c r="E71" s="14">
        <v>2</v>
      </c>
      <c r="F71" s="14">
        <v>0</v>
      </c>
      <c r="G71" s="14" t="s">
        <v>53</v>
      </c>
      <c r="I71" s="18">
        <f>D71-E71</f>
        <v>0</v>
      </c>
    </row>
    <row r="72" spans="1:9" ht="30" customHeight="1" thickBot="1">
      <c r="A72" s="17"/>
      <c r="B72" s="17"/>
      <c r="C72" s="17"/>
      <c r="D72" s="17"/>
      <c r="E72" s="17"/>
      <c r="F72" s="17"/>
      <c r="G72" s="17"/>
    </row>
    <row r="73" spans="1:9" ht="48.75" customHeight="1" thickBot="1">
      <c r="A73" s="21" t="s">
        <v>0</v>
      </c>
      <c r="B73" s="22" t="s">
        <v>1</v>
      </c>
      <c r="C73" s="22" t="s">
        <v>2</v>
      </c>
      <c r="D73" s="22" t="s">
        <v>3</v>
      </c>
      <c r="E73" s="22" t="s">
        <v>4</v>
      </c>
      <c r="F73" s="22" t="s">
        <v>5</v>
      </c>
      <c r="G73" s="22" t="s">
        <v>6</v>
      </c>
    </row>
    <row r="74" spans="1:9" ht="30" customHeight="1" thickBot="1">
      <c r="A74" s="158" t="s">
        <v>19</v>
      </c>
      <c r="B74" s="161" t="s">
        <v>140</v>
      </c>
      <c r="C74" s="14" t="s">
        <v>11</v>
      </c>
      <c r="D74" s="14">
        <v>0</v>
      </c>
      <c r="E74" s="14">
        <v>0</v>
      </c>
      <c r="F74" s="14">
        <v>0</v>
      </c>
      <c r="G74" s="14"/>
    </row>
    <row r="75" spans="1:9" ht="30" customHeight="1" thickBot="1">
      <c r="A75" s="159"/>
      <c r="B75" s="162"/>
      <c r="C75" s="14" t="s">
        <v>12</v>
      </c>
      <c r="D75" s="14">
        <v>0</v>
      </c>
      <c r="E75" s="14">
        <v>0</v>
      </c>
      <c r="F75" s="14">
        <v>0</v>
      </c>
      <c r="G75" s="14"/>
    </row>
    <row r="76" spans="1:9" ht="30" customHeight="1" thickBot="1">
      <c r="A76" s="159"/>
      <c r="B76" s="162"/>
      <c r="C76" s="14" t="s">
        <v>13</v>
      </c>
      <c r="D76" s="14">
        <v>0</v>
      </c>
      <c r="E76" s="14">
        <v>0</v>
      </c>
      <c r="F76" s="14">
        <v>0</v>
      </c>
      <c r="G76" s="14"/>
    </row>
    <row r="77" spans="1:9" ht="30" customHeight="1" thickBot="1">
      <c r="A77" s="160"/>
      <c r="B77" s="163"/>
      <c r="C77" s="14" t="s">
        <v>9</v>
      </c>
      <c r="D77" s="14">
        <f>SUM(D74:D76)</f>
        <v>0</v>
      </c>
      <c r="E77" s="14">
        <f>SUM(E74:E76)</f>
        <v>0</v>
      </c>
      <c r="F77" s="14">
        <f>SUM(F74:F76)</f>
        <v>0</v>
      </c>
      <c r="G77" s="14"/>
    </row>
    <row r="78" spans="1:9" ht="30" customHeight="1" thickBot="1">
      <c r="A78" s="164" t="s">
        <v>10</v>
      </c>
      <c r="B78" s="165"/>
      <c r="C78" s="166"/>
      <c r="D78" s="14">
        <v>0</v>
      </c>
      <c r="E78" s="14">
        <v>0</v>
      </c>
      <c r="F78" s="14">
        <v>0</v>
      </c>
      <c r="G78" s="14"/>
      <c r="I78" s="18">
        <f>D78-E78</f>
        <v>0</v>
      </c>
    </row>
    <row r="79" spans="1:9" ht="30" customHeight="1">
      <c r="A79" s="17"/>
      <c r="B79" s="17"/>
      <c r="C79" s="17"/>
      <c r="D79" s="17"/>
      <c r="E79" s="17"/>
      <c r="F79" s="17"/>
      <c r="G79" s="17"/>
    </row>
    <row r="80" spans="1:9" ht="30" customHeight="1" thickBot="1">
      <c r="A80" s="17"/>
      <c r="B80" s="17"/>
      <c r="C80" s="17"/>
      <c r="D80" s="23">
        <v>5</v>
      </c>
      <c r="E80" s="17"/>
      <c r="F80" s="17"/>
      <c r="G80" s="17"/>
    </row>
    <row r="81" spans="1:9" ht="44.25" customHeight="1" thickBot="1">
      <c r="A81" s="21" t="s">
        <v>0</v>
      </c>
      <c r="B81" s="22" t="s">
        <v>1</v>
      </c>
      <c r="C81" s="22" t="s">
        <v>2</v>
      </c>
      <c r="D81" s="22" t="s">
        <v>3</v>
      </c>
      <c r="E81" s="22" t="s">
        <v>4</v>
      </c>
      <c r="F81" s="22" t="s">
        <v>5</v>
      </c>
      <c r="G81" s="22" t="s">
        <v>6</v>
      </c>
    </row>
    <row r="82" spans="1:9" ht="30" customHeight="1" thickBot="1">
      <c r="A82" s="158" t="s">
        <v>21</v>
      </c>
      <c r="B82" s="161" t="s">
        <v>140</v>
      </c>
      <c r="C82" s="14" t="s">
        <v>11</v>
      </c>
      <c r="D82" s="14">
        <v>0</v>
      </c>
      <c r="E82" s="14">
        <v>0</v>
      </c>
      <c r="F82" s="14">
        <v>0</v>
      </c>
      <c r="G82" s="14"/>
    </row>
    <row r="83" spans="1:9" ht="30" customHeight="1" thickBot="1">
      <c r="A83" s="159"/>
      <c r="B83" s="162"/>
      <c r="C83" s="14" t="s">
        <v>12</v>
      </c>
      <c r="D83" s="14">
        <v>0</v>
      </c>
      <c r="E83" s="14">
        <v>0</v>
      </c>
      <c r="F83" s="14">
        <v>0</v>
      </c>
      <c r="G83" s="14"/>
    </row>
    <row r="84" spans="1:9" ht="30" customHeight="1" thickBot="1">
      <c r="A84" s="159"/>
      <c r="B84" s="162"/>
      <c r="C84" s="14" t="s">
        <v>13</v>
      </c>
      <c r="D84" s="14">
        <v>0</v>
      </c>
      <c r="E84" s="14">
        <v>0</v>
      </c>
      <c r="F84" s="14">
        <v>0</v>
      </c>
      <c r="G84" s="14"/>
    </row>
    <row r="85" spans="1:9" ht="30" customHeight="1" thickBot="1">
      <c r="A85" s="160"/>
      <c r="B85" s="163"/>
      <c r="C85" s="14" t="s">
        <v>9</v>
      </c>
      <c r="D85" s="14">
        <f>SUM(D82:D84)</f>
        <v>0</v>
      </c>
      <c r="E85" s="14">
        <f>SUM(E82:E84)</f>
        <v>0</v>
      </c>
      <c r="F85" s="14">
        <f>SUM(F82:F84)</f>
        <v>0</v>
      </c>
      <c r="G85" s="14"/>
    </row>
    <row r="86" spans="1:9" ht="30" customHeight="1" thickBot="1">
      <c r="A86" s="164" t="s">
        <v>10</v>
      </c>
      <c r="B86" s="165"/>
      <c r="C86" s="166"/>
      <c r="D86" s="14">
        <v>24</v>
      </c>
      <c r="E86" s="14">
        <v>12</v>
      </c>
      <c r="F86" s="14">
        <v>0</v>
      </c>
      <c r="G86" s="14" t="s">
        <v>53</v>
      </c>
      <c r="I86" s="18">
        <f>D86-E86</f>
        <v>12</v>
      </c>
    </row>
    <row r="87" spans="1:9" ht="30" customHeight="1" thickBot="1">
      <c r="A87" s="17"/>
      <c r="B87" s="17"/>
      <c r="C87" s="17"/>
      <c r="D87" s="17"/>
      <c r="E87" s="17"/>
      <c r="F87" s="17"/>
      <c r="G87" s="17"/>
    </row>
    <row r="88" spans="1:9" ht="48" customHeight="1" thickBot="1">
      <c r="A88" s="21" t="s">
        <v>0</v>
      </c>
      <c r="B88" s="22" t="s">
        <v>1</v>
      </c>
      <c r="C88" s="22" t="s">
        <v>2</v>
      </c>
      <c r="D88" s="22" t="s">
        <v>3</v>
      </c>
      <c r="E88" s="22" t="s">
        <v>4</v>
      </c>
      <c r="F88" s="22" t="s">
        <v>5</v>
      </c>
      <c r="G88" s="22" t="s">
        <v>6</v>
      </c>
    </row>
    <row r="89" spans="1:9" ht="30" customHeight="1" thickBot="1">
      <c r="A89" s="158" t="s">
        <v>37</v>
      </c>
      <c r="B89" s="161" t="s">
        <v>140</v>
      </c>
      <c r="C89" s="14" t="s">
        <v>11</v>
      </c>
      <c r="D89" s="14">
        <v>0</v>
      </c>
      <c r="E89" s="14">
        <v>0</v>
      </c>
      <c r="F89" s="14">
        <v>0</v>
      </c>
      <c r="G89" s="14"/>
    </row>
    <row r="90" spans="1:9" ht="30" customHeight="1" thickBot="1">
      <c r="A90" s="159"/>
      <c r="B90" s="162"/>
      <c r="C90" s="14" t="s">
        <v>12</v>
      </c>
      <c r="D90" s="14">
        <v>0</v>
      </c>
      <c r="E90" s="14">
        <v>0</v>
      </c>
      <c r="F90" s="14">
        <v>0</v>
      </c>
      <c r="G90" s="14" t="s">
        <v>53</v>
      </c>
    </row>
    <row r="91" spans="1:9" ht="30" customHeight="1" thickBot="1">
      <c r="A91" s="159"/>
      <c r="B91" s="162"/>
      <c r="C91" s="14" t="s">
        <v>13</v>
      </c>
      <c r="D91" s="14">
        <v>0</v>
      </c>
      <c r="E91" s="14">
        <v>0</v>
      </c>
      <c r="F91" s="14">
        <v>0</v>
      </c>
      <c r="G91" s="14"/>
    </row>
    <row r="92" spans="1:9" ht="30" customHeight="1" thickBot="1">
      <c r="A92" s="160"/>
      <c r="B92" s="163"/>
      <c r="C92" s="14" t="s">
        <v>9</v>
      </c>
      <c r="D92" s="14">
        <f>SUM(D89:D91)</f>
        <v>0</v>
      </c>
      <c r="E92" s="14">
        <f>SUM(E89:E91)</f>
        <v>0</v>
      </c>
      <c r="F92" s="14">
        <f>SUM(F89:F91)</f>
        <v>0</v>
      </c>
      <c r="G92" s="14"/>
    </row>
    <row r="93" spans="1:9" ht="30" customHeight="1" thickBot="1">
      <c r="A93" s="164" t="s">
        <v>10</v>
      </c>
      <c r="B93" s="165"/>
      <c r="C93" s="166"/>
      <c r="D93" s="14">
        <v>13</v>
      </c>
      <c r="E93" s="14">
        <v>9</v>
      </c>
      <c r="F93" s="14">
        <v>0</v>
      </c>
      <c r="G93" s="14"/>
      <c r="I93" s="18">
        <f>D93-E93</f>
        <v>4</v>
      </c>
    </row>
    <row r="94" spans="1:9" ht="30" customHeight="1">
      <c r="A94" s="17"/>
      <c r="B94" s="17"/>
      <c r="C94" s="17"/>
      <c r="D94" s="17"/>
      <c r="E94" s="17"/>
      <c r="F94" s="17"/>
      <c r="G94" s="17"/>
    </row>
    <row r="95" spans="1:9" ht="30" customHeight="1" thickBot="1">
      <c r="D95" s="23">
        <v>6</v>
      </c>
      <c r="I95" s="18" t="s">
        <v>53</v>
      </c>
    </row>
    <row r="96" spans="1:9" ht="48" customHeight="1" thickBot="1">
      <c r="A96" s="21" t="s">
        <v>0</v>
      </c>
      <c r="B96" s="22" t="s">
        <v>1</v>
      </c>
      <c r="C96" s="22" t="s">
        <v>2</v>
      </c>
      <c r="D96" s="22" t="s">
        <v>3</v>
      </c>
      <c r="E96" s="22" t="s">
        <v>4</v>
      </c>
      <c r="F96" s="22" t="s">
        <v>5</v>
      </c>
      <c r="G96" s="22" t="s">
        <v>6</v>
      </c>
    </row>
    <row r="97" spans="1:10" ht="30" customHeight="1" thickBot="1">
      <c r="A97" s="158" t="s">
        <v>43</v>
      </c>
      <c r="B97" s="161" t="s">
        <v>140</v>
      </c>
      <c r="C97" s="14" t="s">
        <v>11</v>
      </c>
      <c r="D97" s="14">
        <v>0</v>
      </c>
      <c r="E97" s="14">
        <v>0</v>
      </c>
      <c r="F97" s="14">
        <v>0</v>
      </c>
      <c r="G97" s="14"/>
    </row>
    <row r="98" spans="1:10" ht="30" customHeight="1" thickBot="1">
      <c r="A98" s="159"/>
      <c r="B98" s="162"/>
      <c r="C98" s="14" t="s">
        <v>12</v>
      </c>
      <c r="D98" s="14">
        <v>0</v>
      </c>
      <c r="E98" s="14">
        <v>0</v>
      </c>
      <c r="F98" s="14">
        <v>0</v>
      </c>
      <c r="G98" s="14"/>
    </row>
    <row r="99" spans="1:10" ht="30" customHeight="1" thickBot="1">
      <c r="A99" s="159"/>
      <c r="B99" s="162"/>
      <c r="C99" s="14" t="s">
        <v>13</v>
      </c>
      <c r="D99" s="14">
        <v>0</v>
      </c>
      <c r="E99" s="14">
        <v>0</v>
      </c>
      <c r="F99" s="14">
        <v>0</v>
      </c>
      <c r="G99" s="14"/>
    </row>
    <row r="100" spans="1:10" ht="30" customHeight="1" thickBot="1">
      <c r="A100" s="160"/>
      <c r="B100" s="163"/>
      <c r="C100" s="14" t="s">
        <v>9</v>
      </c>
      <c r="D100" s="14">
        <f>SUM(D97:D99)</f>
        <v>0</v>
      </c>
      <c r="E100" s="14">
        <f>SUM(E97:E99)</f>
        <v>0</v>
      </c>
      <c r="F100" s="14">
        <f>SUM(F97:F99)</f>
        <v>0</v>
      </c>
      <c r="G100" s="14"/>
    </row>
    <row r="101" spans="1:10" ht="30" customHeight="1" thickBot="1">
      <c r="A101" s="164" t="s">
        <v>10</v>
      </c>
      <c r="B101" s="165"/>
      <c r="C101" s="166"/>
      <c r="D101" s="14">
        <v>8</v>
      </c>
      <c r="E101" s="14">
        <v>8</v>
      </c>
      <c r="F101" s="14">
        <v>0</v>
      </c>
      <c r="G101" s="14" t="s">
        <v>53</v>
      </c>
      <c r="I101" s="18">
        <f>D101-E101</f>
        <v>0</v>
      </c>
    </row>
    <row r="102" spans="1:10" ht="30" customHeight="1" thickBot="1"/>
    <row r="103" spans="1:10" ht="46.5" customHeight="1" thickBot="1">
      <c r="A103" s="21" t="s">
        <v>0</v>
      </c>
      <c r="B103" s="22" t="s">
        <v>1</v>
      </c>
      <c r="C103" s="22" t="s">
        <v>2</v>
      </c>
      <c r="D103" s="22" t="s">
        <v>3</v>
      </c>
      <c r="E103" s="22" t="s">
        <v>4</v>
      </c>
      <c r="F103" s="22" t="s">
        <v>5</v>
      </c>
      <c r="G103" s="22" t="s">
        <v>6</v>
      </c>
    </row>
    <row r="104" spans="1:10" ht="30" customHeight="1" thickBot="1">
      <c r="A104" s="158" t="s">
        <v>83</v>
      </c>
      <c r="B104" s="161" t="s">
        <v>140</v>
      </c>
      <c r="C104" s="14" t="s">
        <v>11</v>
      </c>
      <c r="D104" s="14">
        <v>0</v>
      </c>
      <c r="E104" s="14">
        <v>0</v>
      </c>
      <c r="F104" s="14">
        <v>0</v>
      </c>
      <c r="G104" s="14"/>
    </row>
    <row r="105" spans="1:10" ht="30" customHeight="1" thickBot="1">
      <c r="A105" s="159"/>
      <c r="B105" s="162"/>
      <c r="C105" s="14" t="s">
        <v>12</v>
      </c>
      <c r="D105" s="14">
        <v>0</v>
      </c>
      <c r="E105" s="14">
        <v>0</v>
      </c>
      <c r="F105" s="14">
        <v>0</v>
      </c>
      <c r="G105" s="14"/>
    </row>
    <row r="106" spans="1:10" ht="30" customHeight="1" thickBot="1">
      <c r="A106" s="159"/>
      <c r="B106" s="162"/>
      <c r="C106" s="14" t="s">
        <v>13</v>
      </c>
      <c r="D106" s="14">
        <v>0</v>
      </c>
      <c r="E106" s="14">
        <v>0</v>
      </c>
      <c r="F106" s="14">
        <v>0</v>
      </c>
      <c r="G106" s="14"/>
    </row>
    <row r="107" spans="1:10" ht="30" customHeight="1" thickBot="1">
      <c r="A107" s="160"/>
      <c r="B107" s="163"/>
      <c r="C107" s="14" t="s">
        <v>9</v>
      </c>
      <c r="D107" s="14">
        <f>SUM(D104:D106)</f>
        <v>0</v>
      </c>
      <c r="E107" s="14">
        <f>SUM(E104:E106)</f>
        <v>0</v>
      </c>
      <c r="F107" s="14">
        <f>SUM(F104:F106)</f>
        <v>0</v>
      </c>
      <c r="G107" s="14"/>
    </row>
    <row r="108" spans="1:10" ht="30" customHeight="1" thickBot="1">
      <c r="A108" s="164" t="s">
        <v>10</v>
      </c>
      <c r="B108" s="165"/>
      <c r="C108" s="166"/>
      <c r="D108" s="14">
        <v>0</v>
      </c>
      <c r="E108" s="14">
        <v>0</v>
      </c>
      <c r="F108" s="14">
        <v>0</v>
      </c>
      <c r="G108" s="14" t="s">
        <v>53</v>
      </c>
      <c r="I108" s="18">
        <f>D108-E108</f>
        <v>0</v>
      </c>
    </row>
    <row r="109" spans="1:10" ht="30" customHeight="1">
      <c r="A109" s="17"/>
      <c r="B109" s="17"/>
      <c r="C109" s="17"/>
      <c r="D109" s="17"/>
      <c r="E109" s="17"/>
      <c r="F109" s="17"/>
      <c r="G109" s="17"/>
    </row>
    <row r="110" spans="1:10" ht="30" customHeight="1" thickBot="1">
      <c r="D110" s="23">
        <v>7</v>
      </c>
    </row>
    <row r="111" spans="1:10" ht="48.75" customHeight="1" thickBot="1">
      <c r="A111" s="21" t="s">
        <v>0</v>
      </c>
      <c r="B111" s="22" t="s">
        <v>1</v>
      </c>
      <c r="C111" s="22" t="s">
        <v>2</v>
      </c>
      <c r="D111" s="22" t="s">
        <v>3</v>
      </c>
      <c r="E111" s="22" t="s">
        <v>4</v>
      </c>
      <c r="F111" s="22" t="s">
        <v>5</v>
      </c>
      <c r="G111" s="22" t="s">
        <v>6</v>
      </c>
    </row>
    <row r="112" spans="1:10" ht="30" customHeight="1" thickBot="1">
      <c r="A112" s="158" t="s">
        <v>84</v>
      </c>
      <c r="B112" s="161" t="s">
        <v>140</v>
      </c>
      <c r="C112" s="14" t="s">
        <v>11</v>
      </c>
      <c r="D112" s="14">
        <v>0</v>
      </c>
      <c r="E112" s="14">
        <v>0</v>
      </c>
      <c r="F112" s="14">
        <v>0</v>
      </c>
      <c r="G112" s="14"/>
      <c r="J112" s="18" t="s">
        <v>53</v>
      </c>
    </row>
    <row r="113" spans="1:9" ht="30" customHeight="1" thickBot="1">
      <c r="A113" s="159"/>
      <c r="B113" s="162"/>
      <c r="C113" s="14" t="s">
        <v>12</v>
      </c>
      <c r="D113" s="14">
        <v>0</v>
      </c>
      <c r="E113" s="14">
        <v>0</v>
      </c>
      <c r="F113" s="14">
        <v>0</v>
      </c>
      <c r="G113" s="14"/>
    </row>
    <row r="114" spans="1:9" ht="30" customHeight="1" thickBot="1">
      <c r="A114" s="159"/>
      <c r="B114" s="162"/>
      <c r="C114" s="14" t="s">
        <v>13</v>
      </c>
      <c r="D114" s="14">
        <v>0</v>
      </c>
      <c r="E114" s="14">
        <v>2</v>
      </c>
      <c r="F114" s="14">
        <v>0</v>
      </c>
      <c r="G114" s="14" t="s">
        <v>142</v>
      </c>
    </row>
    <row r="115" spans="1:9" ht="30" customHeight="1" thickBot="1">
      <c r="A115" s="160"/>
      <c r="B115" s="163"/>
      <c r="C115" s="14" t="s">
        <v>9</v>
      </c>
      <c r="D115" s="14">
        <f>SUM(D112:D114)</f>
        <v>0</v>
      </c>
      <c r="E115" s="14">
        <f>SUM(E112:E114)</f>
        <v>2</v>
      </c>
      <c r="F115" s="14">
        <f>SUM(F112:F114)</f>
        <v>0</v>
      </c>
      <c r="G115" s="14"/>
    </row>
    <row r="116" spans="1:9" ht="30" customHeight="1" thickBot="1">
      <c r="A116" s="164" t="s">
        <v>10</v>
      </c>
      <c r="B116" s="165"/>
      <c r="C116" s="166"/>
      <c r="D116" s="14">
        <v>19</v>
      </c>
      <c r="E116" s="14">
        <v>11</v>
      </c>
      <c r="F116" s="14">
        <v>0</v>
      </c>
      <c r="G116" s="14" t="s">
        <v>53</v>
      </c>
      <c r="I116" s="18">
        <f>D116-E116</f>
        <v>8</v>
      </c>
    </row>
    <row r="117" spans="1:9" ht="30" customHeight="1" thickBot="1"/>
    <row r="118" spans="1:9" ht="51" customHeight="1" thickBot="1">
      <c r="A118" s="21" t="s">
        <v>0</v>
      </c>
      <c r="B118" s="22" t="s">
        <v>1</v>
      </c>
      <c r="C118" s="22" t="s">
        <v>2</v>
      </c>
      <c r="D118" s="22" t="s">
        <v>3</v>
      </c>
      <c r="E118" s="22" t="s">
        <v>4</v>
      </c>
      <c r="F118" s="22" t="s">
        <v>5</v>
      </c>
      <c r="G118" s="22" t="s">
        <v>6</v>
      </c>
    </row>
    <row r="119" spans="1:9" ht="30" customHeight="1" thickBot="1">
      <c r="A119" s="158" t="s">
        <v>110</v>
      </c>
      <c r="B119" s="161" t="s">
        <v>140</v>
      </c>
      <c r="C119" s="14" t="s">
        <v>11</v>
      </c>
      <c r="D119" s="14">
        <v>0</v>
      </c>
      <c r="E119" s="14">
        <v>0</v>
      </c>
      <c r="F119" s="14">
        <v>0</v>
      </c>
      <c r="G119" s="14" t="s">
        <v>53</v>
      </c>
    </row>
    <row r="120" spans="1:9" ht="30" customHeight="1" thickBot="1">
      <c r="A120" s="159"/>
      <c r="B120" s="162"/>
      <c r="C120" s="14" t="s">
        <v>12</v>
      </c>
      <c r="D120" s="14">
        <v>0</v>
      </c>
      <c r="E120" s="14">
        <v>0</v>
      </c>
      <c r="F120" s="14">
        <v>0</v>
      </c>
      <c r="G120" s="14" t="s">
        <v>53</v>
      </c>
    </row>
    <row r="121" spans="1:9" ht="30" customHeight="1" thickBot="1">
      <c r="A121" s="159"/>
      <c r="B121" s="162"/>
      <c r="C121" s="14" t="s">
        <v>13</v>
      </c>
      <c r="D121" s="14">
        <v>0</v>
      </c>
      <c r="E121" s="14">
        <v>0</v>
      </c>
      <c r="F121" s="14">
        <v>0</v>
      </c>
      <c r="G121" s="14"/>
    </row>
    <row r="122" spans="1:9" ht="30" customHeight="1" thickBot="1">
      <c r="A122" s="160"/>
      <c r="B122" s="163"/>
      <c r="C122" s="14" t="s">
        <v>9</v>
      </c>
      <c r="D122" s="14">
        <f>SUM(D119:D121)</f>
        <v>0</v>
      </c>
      <c r="E122" s="14">
        <f>SUM(E119:E121)</f>
        <v>0</v>
      </c>
      <c r="F122" s="14">
        <f>SUM(F119:F121)</f>
        <v>0</v>
      </c>
      <c r="G122" s="14"/>
      <c r="I122" s="18" t="s">
        <v>53</v>
      </c>
    </row>
    <row r="123" spans="1:9" ht="30" customHeight="1" thickBot="1">
      <c r="A123" s="164" t="s">
        <v>10</v>
      </c>
      <c r="B123" s="165"/>
      <c r="C123" s="166"/>
      <c r="D123" s="14">
        <v>106</v>
      </c>
      <c r="E123" s="14">
        <v>0</v>
      </c>
      <c r="F123" s="14">
        <v>0</v>
      </c>
      <c r="G123" s="14"/>
      <c r="I123" s="18">
        <f>D123-E123</f>
        <v>106</v>
      </c>
    </row>
    <row r="124" spans="1:9" ht="30" customHeight="1">
      <c r="A124" s="17"/>
      <c r="B124" s="17"/>
      <c r="C124" s="17"/>
      <c r="D124" s="17"/>
      <c r="E124" s="17"/>
      <c r="F124" s="17"/>
      <c r="G124" s="17"/>
    </row>
    <row r="125" spans="1:9" ht="30" customHeight="1">
      <c r="D125" s="23">
        <v>8</v>
      </c>
    </row>
    <row r="126" spans="1:9" ht="30" customHeight="1">
      <c r="I126" s="18">
        <f>SUM(I1:I125)</f>
        <v>148</v>
      </c>
    </row>
    <row r="127" spans="1:9" ht="30" customHeight="1"/>
    <row r="128" spans="1:9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14.25"/>
    <row r="168" ht="14.25"/>
  </sheetData>
  <mergeCells count="52">
    <mergeCell ref="A116:C116"/>
    <mergeCell ref="A119:A122"/>
    <mergeCell ref="B119:B122"/>
    <mergeCell ref="A123:C123"/>
    <mergeCell ref="A101:C101"/>
    <mergeCell ref="A104:A107"/>
    <mergeCell ref="B104:B107"/>
    <mergeCell ref="A108:C108"/>
    <mergeCell ref="A112:A115"/>
    <mergeCell ref="B112:B115"/>
    <mergeCell ref="A86:C86"/>
    <mergeCell ref="A89:A92"/>
    <mergeCell ref="B89:B92"/>
    <mergeCell ref="A93:C93"/>
    <mergeCell ref="A97:A100"/>
    <mergeCell ref="B97:B100"/>
    <mergeCell ref="A71:C71"/>
    <mergeCell ref="A74:A77"/>
    <mergeCell ref="B74:B77"/>
    <mergeCell ref="A78:C78"/>
    <mergeCell ref="A82:A85"/>
    <mergeCell ref="B82:B85"/>
    <mergeCell ref="A56:C56"/>
    <mergeCell ref="A59:A62"/>
    <mergeCell ref="B59:B62"/>
    <mergeCell ref="A63:C63"/>
    <mergeCell ref="A67:A70"/>
    <mergeCell ref="B67:B70"/>
    <mergeCell ref="A41:C41"/>
    <mergeCell ref="A44:A47"/>
    <mergeCell ref="B44:B47"/>
    <mergeCell ref="A48:C48"/>
    <mergeCell ref="A52:A55"/>
    <mergeCell ref="B52:B55"/>
    <mergeCell ref="A26:C26"/>
    <mergeCell ref="A29:A32"/>
    <mergeCell ref="B29:B32"/>
    <mergeCell ref="A33:C33"/>
    <mergeCell ref="A37:A40"/>
    <mergeCell ref="B37:B40"/>
    <mergeCell ref="A8:E8"/>
    <mergeCell ref="A11:A14"/>
    <mergeCell ref="B11:B14"/>
    <mergeCell ref="A15:C15"/>
    <mergeCell ref="A22:A25"/>
    <mergeCell ref="B22:B25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89"/>
  <sheetViews>
    <sheetView topLeftCell="A99" workbookViewId="0">
      <selection activeCell="H102" sqref="H102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144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20.25" customHeight="1">
      <c r="A5" s="152" t="s">
        <v>29</v>
      </c>
      <c r="B5" s="152"/>
      <c r="C5" s="152"/>
      <c r="D5" s="152"/>
      <c r="E5" s="152"/>
      <c r="F5" s="28">
        <f>D15+D27+D34+D46+D53+D64+D71+D82+D89+D100+D107+D118+D125+D136+D143</f>
        <v>316</v>
      </c>
    </row>
    <row r="6" spans="1:9" s="3" customFormat="1" ht="20.25" customHeight="1">
      <c r="A6" s="152" t="s">
        <v>30</v>
      </c>
      <c r="B6" s="152"/>
      <c r="C6" s="152"/>
      <c r="D6" s="152"/>
      <c r="E6" s="152"/>
      <c r="F6" s="28">
        <f>E15+E27+E34+E46+E53+E64+E71+E82+E89+E100+E107+E118+E125+E136+E143</f>
        <v>166</v>
      </c>
    </row>
    <row r="7" spans="1:9" s="3" customFormat="1" ht="20.25" customHeight="1">
      <c r="A7" s="152" t="s">
        <v>30</v>
      </c>
      <c r="B7" s="152"/>
      <c r="C7" s="152"/>
      <c r="D7" s="152"/>
      <c r="E7" s="152"/>
      <c r="F7" s="28">
        <f>F15+F27+F34+F46+F53+F64+F71+F89+F82+F100+F107+F118+F125+F136+F143</f>
        <v>0</v>
      </c>
    </row>
    <row r="8" spans="1:9" s="3" customFormat="1" ht="20.25" customHeight="1">
      <c r="A8" s="152" t="s">
        <v>36</v>
      </c>
      <c r="B8" s="152"/>
      <c r="C8" s="152"/>
      <c r="D8" s="152"/>
      <c r="E8" s="152"/>
      <c r="F8" s="28">
        <f>F5-F6</f>
        <v>150</v>
      </c>
    </row>
    <row r="9" spans="1:9" ht="20.25" customHeight="1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4.75" customHeight="1" thickBot="1">
      <c r="A11" s="158" t="s">
        <v>7</v>
      </c>
      <c r="B11" s="161" t="s">
        <v>143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4.7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24.7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4.7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24.75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24.75" customHeight="1">
      <c r="A16" s="17"/>
      <c r="B16" s="17"/>
      <c r="C16" s="17"/>
      <c r="D16" s="17"/>
      <c r="E16" s="17"/>
      <c r="F16" s="17"/>
      <c r="G16" s="17"/>
    </row>
    <row r="17" spans="1:9" ht="24.75" customHeight="1">
      <c r="A17" s="17"/>
      <c r="B17" s="17"/>
      <c r="C17" s="17"/>
      <c r="D17" s="17"/>
      <c r="E17" s="17"/>
      <c r="F17" s="17"/>
      <c r="G17" s="17"/>
    </row>
    <row r="18" spans="1:9" ht="24.75" customHeight="1">
      <c r="A18" s="17"/>
      <c r="B18" s="17"/>
      <c r="C18" s="17"/>
      <c r="D18" s="17"/>
      <c r="E18" s="17"/>
      <c r="F18" s="17"/>
      <c r="G18" s="17"/>
    </row>
    <row r="19" spans="1:9" ht="24.75" customHeight="1">
      <c r="A19" s="17"/>
      <c r="B19" s="17"/>
      <c r="C19" s="17"/>
      <c r="D19" s="17"/>
      <c r="E19" s="17"/>
      <c r="F19" s="17"/>
      <c r="G19" s="17"/>
    </row>
    <row r="20" spans="1:9" ht="24.75" customHeight="1">
      <c r="A20" s="17"/>
      <c r="B20" s="17"/>
      <c r="C20" s="17"/>
      <c r="D20" s="17"/>
      <c r="E20" s="17"/>
      <c r="F20" s="17"/>
      <c r="G20" s="17"/>
    </row>
    <row r="21" spans="1:9" ht="24.75" customHeight="1" thickBot="1">
      <c r="D21" s="23">
        <v>1</v>
      </c>
    </row>
    <row r="22" spans="1:9" ht="42.75" customHeight="1" thickBot="1">
      <c r="A22" s="21" t="s">
        <v>0</v>
      </c>
      <c r="B22" s="22" t="s">
        <v>1</v>
      </c>
      <c r="C22" s="22" t="s">
        <v>2</v>
      </c>
      <c r="D22" s="22" t="s">
        <v>3</v>
      </c>
      <c r="E22" s="22" t="s">
        <v>4</v>
      </c>
      <c r="F22" s="22" t="s">
        <v>5</v>
      </c>
      <c r="G22" s="22" t="s">
        <v>6</v>
      </c>
    </row>
    <row r="23" spans="1:9" ht="24.75" customHeight="1" thickBot="1">
      <c r="A23" s="158" t="s">
        <v>14</v>
      </c>
      <c r="B23" s="161" t="s">
        <v>143</v>
      </c>
      <c r="C23" s="14" t="s">
        <v>11</v>
      </c>
      <c r="D23" s="14">
        <v>0</v>
      </c>
      <c r="E23" s="14">
        <v>0</v>
      </c>
      <c r="F23" s="14">
        <v>0</v>
      </c>
      <c r="G23" s="14" t="s">
        <v>53</v>
      </c>
    </row>
    <row r="24" spans="1:9" ht="24.75" customHeight="1" thickBot="1">
      <c r="A24" s="159"/>
      <c r="B24" s="162"/>
      <c r="C24" s="14" t="s">
        <v>12</v>
      </c>
      <c r="D24" s="14">
        <v>0</v>
      </c>
      <c r="E24" s="14">
        <v>0</v>
      </c>
      <c r="F24" s="14">
        <v>0</v>
      </c>
      <c r="G24" s="14" t="s">
        <v>53</v>
      </c>
    </row>
    <row r="25" spans="1:9" ht="24.75" customHeight="1" thickBot="1">
      <c r="A25" s="159"/>
      <c r="B25" s="162"/>
      <c r="C25" s="14" t="s">
        <v>13</v>
      </c>
      <c r="D25" s="14">
        <v>0</v>
      </c>
      <c r="E25" s="14">
        <v>0</v>
      </c>
      <c r="F25" s="14">
        <v>0</v>
      </c>
      <c r="G25" s="14"/>
    </row>
    <row r="26" spans="1:9" ht="24.75" customHeight="1" thickBot="1">
      <c r="A26" s="160"/>
      <c r="B26" s="163"/>
      <c r="C26" s="14" t="s">
        <v>9</v>
      </c>
      <c r="D26" s="14">
        <f>SUM(D23:D25)</f>
        <v>0</v>
      </c>
      <c r="E26" s="14">
        <f>SUM(E23:E25)</f>
        <v>0</v>
      </c>
      <c r="F26" s="14">
        <f>SUM(F23:F25)</f>
        <v>0</v>
      </c>
      <c r="G26" s="14"/>
    </row>
    <row r="27" spans="1:9" ht="24.75" customHeight="1" thickBot="1">
      <c r="A27" s="164" t="s">
        <v>10</v>
      </c>
      <c r="B27" s="165"/>
      <c r="C27" s="166"/>
      <c r="D27" s="14">
        <v>50</v>
      </c>
      <c r="E27" s="14">
        <v>32</v>
      </c>
      <c r="F27" s="14">
        <v>0</v>
      </c>
      <c r="G27" s="14"/>
      <c r="I27" s="18">
        <f>D27-E27</f>
        <v>18</v>
      </c>
    </row>
    <row r="28" spans="1:9" ht="24.75" customHeight="1" thickBot="1">
      <c r="A28" s="17"/>
      <c r="B28" s="17"/>
      <c r="C28" s="17"/>
      <c r="D28" s="17"/>
      <c r="E28" s="17"/>
      <c r="F28" s="17"/>
      <c r="G28" s="17"/>
    </row>
    <row r="29" spans="1:9" ht="42" customHeight="1" thickBot="1">
      <c r="A29" s="21" t="s">
        <v>0</v>
      </c>
      <c r="B29" s="22" t="s">
        <v>1</v>
      </c>
      <c r="C29" s="22" t="s">
        <v>2</v>
      </c>
      <c r="D29" s="22" t="s">
        <v>3</v>
      </c>
      <c r="E29" s="22" t="s">
        <v>4</v>
      </c>
      <c r="F29" s="22" t="s">
        <v>5</v>
      </c>
      <c r="G29" s="22" t="s">
        <v>6</v>
      </c>
    </row>
    <row r="30" spans="1:9" ht="24.75" customHeight="1" thickBot="1">
      <c r="A30" s="158" t="s">
        <v>15</v>
      </c>
      <c r="B30" s="161" t="s">
        <v>143</v>
      </c>
      <c r="C30" s="14" t="s">
        <v>11</v>
      </c>
      <c r="D30" s="14">
        <v>0</v>
      </c>
      <c r="E30" s="14">
        <v>0</v>
      </c>
      <c r="F30" s="14">
        <v>0</v>
      </c>
      <c r="G30" s="14" t="s">
        <v>53</v>
      </c>
    </row>
    <row r="31" spans="1:9" ht="24.75" customHeight="1" thickBot="1">
      <c r="A31" s="159"/>
      <c r="B31" s="162"/>
      <c r="C31" s="14" t="s">
        <v>12</v>
      </c>
      <c r="D31" s="14">
        <v>0</v>
      </c>
      <c r="E31" s="14">
        <v>0</v>
      </c>
      <c r="F31" s="14">
        <v>0</v>
      </c>
      <c r="G31" s="14" t="s">
        <v>53</v>
      </c>
    </row>
    <row r="32" spans="1:9" ht="24.75" customHeight="1" thickBot="1">
      <c r="A32" s="159"/>
      <c r="B32" s="162"/>
      <c r="C32" s="14" t="s">
        <v>13</v>
      </c>
      <c r="D32" s="14">
        <v>0</v>
      </c>
      <c r="E32" s="14">
        <v>0</v>
      </c>
      <c r="F32" s="14">
        <v>0</v>
      </c>
      <c r="G32" s="14"/>
    </row>
    <row r="33" spans="1:9" ht="24.75" customHeight="1" thickBot="1">
      <c r="A33" s="160"/>
      <c r="B33" s="163"/>
      <c r="C33" s="14" t="s">
        <v>9</v>
      </c>
      <c r="D33" s="14">
        <f>SUM(D30:D32)</f>
        <v>0</v>
      </c>
      <c r="E33" s="14">
        <f>SUM(E30:E32)</f>
        <v>0</v>
      </c>
      <c r="F33" s="14">
        <f>SUM(F30:F32)</f>
        <v>0</v>
      </c>
      <c r="G33" s="14"/>
    </row>
    <row r="34" spans="1:9" ht="24.75" customHeight="1" thickBot="1">
      <c r="A34" s="164" t="s">
        <v>10</v>
      </c>
      <c r="B34" s="165"/>
      <c r="C34" s="166"/>
      <c r="D34" s="14">
        <v>18</v>
      </c>
      <c r="E34" s="14">
        <v>18</v>
      </c>
      <c r="F34" s="14">
        <v>0</v>
      </c>
      <c r="G34" s="14"/>
      <c r="I34" s="18">
        <f>D34-E34</f>
        <v>0</v>
      </c>
    </row>
    <row r="35" spans="1:9" ht="24.75" customHeight="1">
      <c r="A35" s="17"/>
      <c r="B35" s="17"/>
      <c r="C35" s="17"/>
      <c r="D35" s="17"/>
      <c r="E35" s="17"/>
      <c r="F35" s="17"/>
      <c r="G35" s="17"/>
    </row>
    <row r="36" spans="1:9" ht="24.75" customHeight="1">
      <c r="A36" s="17"/>
      <c r="B36" s="17"/>
      <c r="C36" s="17"/>
      <c r="D36" s="17"/>
      <c r="E36" s="17"/>
      <c r="F36" s="17"/>
      <c r="G36" s="17"/>
    </row>
    <row r="37" spans="1:9" ht="24.75" customHeight="1">
      <c r="A37" s="17"/>
      <c r="B37" s="17"/>
      <c r="C37" s="17"/>
      <c r="D37" s="17"/>
      <c r="E37" s="17"/>
      <c r="F37" s="17"/>
      <c r="G37" s="17"/>
    </row>
    <row r="38" spans="1:9" ht="24.75" customHeight="1">
      <c r="A38" s="17"/>
      <c r="B38" s="17"/>
      <c r="C38" s="17"/>
      <c r="D38" s="17"/>
      <c r="E38" s="17"/>
      <c r="F38" s="17"/>
      <c r="G38" s="17"/>
    </row>
    <row r="39" spans="1:9" ht="24.75" customHeight="1">
      <c r="A39" s="17"/>
      <c r="B39" s="17"/>
      <c r="C39" s="17"/>
      <c r="D39" s="17"/>
      <c r="E39" s="17"/>
      <c r="F39" s="17"/>
      <c r="G39" s="17"/>
    </row>
    <row r="40" spans="1:9" ht="24.75" customHeight="1" thickBot="1">
      <c r="A40" s="17"/>
      <c r="B40" s="17"/>
      <c r="C40" s="17"/>
      <c r="D40" s="29">
        <v>2</v>
      </c>
      <c r="E40" s="17"/>
      <c r="F40" s="17"/>
      <c r="G40" s="17"/>
    </row>
    <row r="41" spans="1:9" ht="43.5" customHeight="1" thickBot="1">
      <c r="A41" s="21" t="s">
        <v>0</v>
      </c>
      <c r="B41" s="22" t="s">
        <v>1</v>
      </c>
      <c r="C41" s="22" t="s">
        <v>2</v>
      </c>
      <c r="D41" s="22" t="s">
        <v>3</v>
      </c>
      <c r="E41" s="22" t="s">
        <v>4</v>
      </c>
      <c r="F41" s="22" t="s">
        <v>5</v>
      </c>
      <c r="G41" s="22" t="s">
        <v>6</v>
      </c>
    </row>
    <row r="42" spans="1:9" ht="24.75" customHeight="1" thickBot="1">
      <c r="A42" s="158" t="s">
        <v>33</v>
      </c>
      <c r="B42" s="161" t="s">
        <v>143</v>
      </c>
      <c r="C42" s="14" t="s">
        <v>11</v>
      </c>
      <c r="D42" s="14">
        <v>0</v>
      </c>
      <c r="E42" s="14">
        <v>0</v>
      </c>
      <c r="F42" s="14">
        <v>0</v>
      </c>
      <c r="G42" s="14" t="s">
        <v>53</v>
      </c>
    </row>
    <row r="43" spans="1:9" ht="24.75" customHeight="1" thickBot="1">
      <c r="A43" s="159"/>
      <c r="B43" s="162"/>
      <c r="C43" s="14" t="s">
        <v>12</v>
      </c>
      <c r="D43" s="14">
        <v>0</v>
      </c>
      <c r="E43" s="14">
        <v>0</v>
      </c>
      <c r="F43" s="14">
        <v>0</v>
      </c>
      <c r="G43" s="14" t="s">
        <v>53</v>
      </c>
    </row>
    <row r="44" spans="1:9" ht="24.75" customHeight="1" thickBot="1">
      <c r="A44" s="159"/>
      <c r="B44" s="162"/>
      <c r="C44" s="14" t="s">
        <v>13</v>
      </c>
      <c r="D44" s="14">
        <v>0</v>
      </c>
      <c r="E44" s="14">
        <v>0</v>
      </c>
      <c r="F44" s="14">
        <v>0</v>
      </c>
      <c r="G44" s="14" t="s">
        <v>53</v>
      </c>
    </row>
    <row r="45" spans="1:9" ht="24.75" customHeight="1" thickBot="1">
      <c r="A45" s="160"/>
      <c r="B45" s="163"/>
      <c r="C45" s="14" t="s">
        <v>9</v>
      </c>
      <c r="D45" s="14">
        <f>SUM(D42:D44)</f>
        <v>0</v>
      </c>
      <c r="E45" s="14">
        <f>SUM(E42:E44)</f>
        <v>0</v>
      </c>
      <c r="F45" s="14">
        <f>SUM(F42:F44)</f>
        <v>0</v>
      </c>
      <c r="G45" s="14"/>
    </row>
    <row r="46" spans="1:9" ht="24.75" customHeight="1" thickBot="1">
      <c r="A46" s="164" t="s">
        <v>10</v>
      </c>
      <c r="B46" s="165"/>
      <c r="C46" s="166"/>
      <c r="D46" s="14">
        <v>46</v>
      </c>
      <c r="E46" s="14">
        <v>46</v>
      </c>
      <c r="F46" s="14">
        <v>0</v>
      </c>
      <c r="G46" s="14"/>
      <c r="I46" s="18">
        <f>D46-E46</f>
        <v>0</v>
      </c>
    </row>
    <row r="47" spans="1:9" ht="24.75" customHeight="1" thickBot="1"/>
    <row r="48" spans="1:9" ht="44.25" customHeight="1" thickBot="1">
      <c r="A48" s="21" t="s">
        <v>0</v>
      </c>
      <c r="B48" s="22" t="s">
        <v>1</v>
      </c>
      <c r="C48" s="22" t="s">
        <v>2</v>
      </c>
      <c r="D48" s="22" t="s">
        <v>3</v>
      </c>
      <c r="E48" s="22" t="s">
        <v>4</v>
      </c>
      <c r="F48" s="22" t="s">
        <v>5</v>
      </c>
      <c r="G48" s="22" t="s">
        <v>6</v>
      </c>
    </row>
    <row r="49" spans="1:9" ht="24.75" customHeight="1" thickBot="1">
      <c r="A49" s="158" t="s">
        <v>27</v>
      </c>
      <c r="B49" s="161" t="s">
        <v>143</v>
      </c>
      <c r="C49" s="14" t="s">
        <v>11</v>
      </c>
      <c r="D49" s="26">
        <v>0</v>
      </c>
      <c r="E49" s="14">
        <v>0</v>
      </c>
      <c r="F49" s="14">
        <v>0</v>
      </c>
      <c r="G49" s="14"/>
    </row>
    <row r="50" spans="1:9" ht="24.75" customHeight="1" thickBot="1">
      <c r="A50" s="159"/>
      <c r="B50" s="162"/>
      <c r="C50" s="14" t="s">
        <v>12</v>
      </c>
      <c r="D50" s="26">
        <v>0</v>
      </c>
      <c r="E50" s="14">
        <v>0</v>
      </c>
      <c r="F50" s="14">
        <v>0</v>
      </c>
      <c r="G50" s="14"/>
    </row>
    <row r="51" spans="1:9" ht="24.75" customHeight="1" thickBot="1">
      <c r="A51" s="159"/>
      <c r="B51" s="162"/>
      <c r="C51" s="14" t="s">
        <v>13</v>
      </c>
      <c r="D51" s="26">
        <v>0</v>
      </c>
      <c r="E51" s="14">
        <v>0</v>
      </c>
      <c r="F51" s="14">
        <v>0</v>
      </c>
      <c r="G51" s="14"/>
    </row>
    <row r="52" spans="1:9" ht="24.75" customHeight="1" thickBot="1">
      <c r="A52" s="160"/>
      <c r="B52" s="163"/>
      <c r="C52" s="14" t="s">
        <v>9</v>
      </c>
      <c r="D52" s="26">
        <f>SUM(D49:D51)</f>
        <v>0</v>
      </c>
      <c r="E52" s="14">
        <f>SUM(E49:E51)</f>
        <v>0</v>
      </c>
      <c r="F52" s="14">
        <f>SUM(F49:F51)</f>
        <v>0</v>
      </c>
      <c r="G52" s="14"/>
    </row>
    <row r="53" spans="1:9" ht="24.75" customHeight="1" thickBot="1">
      <c r="A53" s="164" t="s">
        <v>10</v>
      </c>
      <c r="B53" s="165"/>
      <c r="C53" s="166"/>
      <c r="D53" s="26">
        <v>5</v>
      </c>
      <c r="E53" s="14">
        <v>5</v>
      </c>
      <c r="F53" s="14">
        <v>0</v>
      </c>
      <c r="G53" s="14"/>
      <c r="I53" s="18">
        <f>D53-E53</f>
        <v>0</v>
      </c>
    </row>
    <row r="54" spans="1:9" ht="24.75" customHeight="1">
      <c r="A54" s="17"/>
      <c r="B54" s="17"/>
      <c r="C54" s="17"/>
      <c r="D54" s="25"/>
      <c r="E54" s="17"/>
      <c r="F54" s="17"/>
      <c r="G54" s="17"/>
    </row>
    <row r="55" spans="1:9" ht="24.75" customHeight="1">
      <c r="A55" s="17"/>
      <c r="B55" s="17"/>
      <c r="C55" s="17"/>
      <c r="D55" s="25"/>
      <c r="E55" s="17"/>
      <c r="F55" s="17"/>
      <c r="G55" s="17"/>
    </row>
    <row r="56" spans="1:9" ht="24.75" customHeight="1">
      <c r="A56" s="17"/>
      <c r="B56" s="17"/>
      <c r="C56" s="17"/>
      <c r="D56" s="25"/>
      <c r="E56" s="17"/>
      <c r="F56" s="17"/>
      <c r="G56" s="17"/>
    </row>
    <row r="57" spans="1:9" ht="24.75" customHeight="1">
      <c r="A57" s="17"/>
      <c r="B57" s="17"/>
      <c r="C57" s="17"/>
      <c r="D57" s="25"/>
      <c r="E57" s="17"/>
      <c r="F57" s="17"/>
      <c r="G57" s="17"/>
    </row>
    <row r="58" spans="1:9" ht="24.75" customHeight="1" thickBot="1">
      <c r="A58" s="17"/>
      <c r="B58" s="17"/>
      <c r="C58" s="17"/>
      <c r="D58" s="23">
        <v>3</v>
      </c>
      <c r="E58" s="17"/>
      <c r="F58" s="17"/>
      <c r="G58" s="17"/>
    </row>
    <row r="59" spans="1:9" ht="44.25" customHeight="1" thickBot="1">
      <c r="A59" s="21" t="s">
        <v>0</v>
      </c>
      <c r="B59" s="22" t="s">
        <v>1</v>
      </c>
      <c r="C59" s="22" t="s">
        <v>2</v>
      </c>
      <c r="D59" s="22" t="s">
        <v>3</v>
      </c>
      <c r="E59" s="22" t="s">
        <v>4</v>
      </c>
      <c r="F59" s="22" t="s">
        <v>5</v>
      </c>
      <c r="G59" s="22" t="s">
        <v>6</v>
      </c>
    </row>
    <row r="60" spans="1:9" ht="24.75" customHeight="1" thickBot="1">
      <c r="A60" s="158" t="s">
        <v>20</v>
      </c>
      <c r="B60" s="161" t="s">
        <v>143</v>
      </c>
      <c r="C60" s="14" t="s">
        <v>11</v>
      </c>
      <c r="D60" s="14">
        <v>2</v>
      </c>
      <c r="E60" s="14">
        <v>0</v>
      </c>
      <c r="F60" s="14">
        <v>0</v>
      </c>
      <c r="G60" s="14"/>
    </row>
    <row r="61" spans="1:9" ht="24.75" customHeight="1" thickBot="1">
      <c r="A61" s="159"/>
      <c r="B61" s="162"/>
      <c r="C61" s="14" t="s">
        <v>12</v>
      </c>
      <c r="D61" s="14">
        <v>0</v>
      </c>
      <c r="E61" s="14">
        <v>0</v>
      </c>
      <c r="F61" s="14">
        <v>0</v>
      </c>
      <c r="G61" s="14"/>
    </row>
    <row r="62" spans="1:9" ht="24.75" customHeight="1" thickBot="1">
      <c r="A62" s="159"/>
      <c r="B62" s="162"/>
      <c r="C62" s="14" t="s">
        <v>13</v>
      </c>
      <c r="D62" s="14">
        <v>0</v>
      </c>
      <c r="E62" s="14">
        <v>0</v>
      </c>
      <c r="F62" s="14">
        <v>0</v>
      </c>
      <c r="G62" s="14"/>
    </row>
    <row r="63" spans="1:9" ht="24.75" customHeight="1" thickBot="1">
      <c r="A63" s="160"/>
      <c r="B63" s="163"/>
      <c r="C63" s="14" t="s">
        <v>9</v>
      </c>
      <c r="D63" s="14">
        <f>SUM(D60:D62)</f>
        <v>2</v>
      </c>
      <c r="E63" s="14">
        <f>SUM(E60:E62)</f>
        <v>0</v>
      </c>
      <c r="F63" s="14">
        <f>SUM(F60:F62)</f>
        <v>0</v>
      </c>
      <c r="G63" s="14"/>
    </row>
    <row r="64" spans="1:9" ht="24.75" customHeight="1" thickBot="1">
      <c r="A64" s="164" t="s">
        <v>10</v>
      </c>
      <c r="B64" s="165"/>
      <c r="C64" s="166"/>
      <c r="D64" s="14">
        <v>11</v>
      </c>
      <c r="E64" s="14">
        <v>9</v>
      </c>
      <c r="F64" s="14">
        <v>0</v>
      </c>
      <c r="G64" s="14"/>
      <c r="I64" s="18">
        <f>D64-E64</f>
        <v>2</v>
      </c>
    </row>
    <row r="65" spans="1:9" ht="24.75" customHeight="1" thickBot="1">
      <c r="A65" s="17"/>
      <c r="B65" s="17"/>
      <c r="C65" s="17"/>
      <c r="D65" s="17"/>
      <c r="E65" s="17"/>
      <c r="F65" s="17"/>
      <c r="G65" s="17"/>
    </row>
    <row r="66" spans="1:9" ht="42" customHeight="1" thickBot="1">
      <c r="A66" s="21" t="s">
        <v>0</v>
      </c>
      <c r="B66" s="22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</row>
    <row r="67" spans="1:9" ht="24.75" customHeight="1" thickBot="1">
      <c r="A67" s="158" t="s">
        <v>17</v>
      </c>
      <c r="B67" s="161" t="s">
        <v>143</v>
      </c>
      <c r="C67" s="14" t="s">
        <v>11</v>
      </c>
      <c r="D67" s="14">
        <v>0</v>
      </c>
      <c r="E67" s="14">
        <v>0</v>
      </c>
      <c r="F67" s="14">
        <v>0</v>
      </c>
      <c r="G67" s="14"/>
    </row>
    <row r="68" spans="1:9" ht="24.75" customHeight="1" thickBot="1">
      <c r="A68" s="159"/>
      <c r="B68" s="162"/>
      <c r="C68" s="14" t="s">
        <v>12</v>
      </c>
      <c r="D68" s="14">
        <v>0</v>
      </c>
      <c r="E68" s="14">
        <v>0</v>
      </c>
      <c r="F68" s="14">
        <v>0</v>
      </c>
      <c r="G68" s="14"/>
    </row>
    <row r="69" spans="1:9" ht="24.75" customHeight="1" thickBot="1">
      <c r="A69" s="159"/>
      <c r="B69" s="162"/>
      <c r="C69" s="14" t="s">
        <v>13</v>
      </c>
      <c r="D69" s="14">
        <v>0</v>
      </c>
      <c r="E69" s="14">
        <v>0</v>
      </c>
      <c r="F69" s="14">
        <v>0</v>
      </c>
      <c r="G69" s="14"/>
    </row>
    <row r="70" spans="1:9" ht="24.75" customHeight="1" thickBot="1">
      <c r="A70" s="160"/>
      <c r="B70" s="163"/>
      <c r="C70" s="14" t="s">
        <v>9</v>
      </c>
      <c r="D70" s="14">
        <f>SUM(D67:D69)</f>
        <v>0</v>
      </c>
      <c r="E70" s="14">
        <v>0</v>
      </c>
      <c r="F70" s="14">
        <v>0</v>
      </c>
      <c r="G70" s="14"/>
    </row>
    <row r="71" spans="1:9" ht="24.75" customHeight="1" thickBot="1">
      <c r="A71" s="164" t="s">
        <v>10</v>
      </c>
      <c r="B71" s="165"/>
      <c r="C71" s="166"/>
      <c r="D71" s="14">
        <v>0</v>
      </c>
      <c r="E71" s="14">
        <v>0</v>
      </c>
      <c r="F71" s="14">
        <v>0</v>
      </c>
      <c r="G71" s="14"/>
      <c r="I71" s="18">
        <f>D71-E71</f>
        <v>0</v>
      </c>
    </row>
    <row r="72" spans="1:9" ht="24.75" customHeight="1">
      <c r="A72" s="17"/>
      <c r="B72" s="17"/>
      <c r="C72" s="17"/>
      <c r="D72" s="17"/>
      <c r="E72" s="17"/>
      <c r="F72" s="17"/>
      <c r="G72" s="17"/>
    </row>
    <row r="73" spans="1:9" ht="24.75" customHeight="1">
      <c r="A73" s="17"/>
      <c r="B73" s="17"/>
      <c r="C73" s="17"/>
      <c r="D73" s="17"/>
      <c r="E73" s="17"/>
      <c r="F73" s="17"/>
      <c r="G73" s="17"/>
    </row>
    <row r="74" spans="1:9" ht="24.75" customHeight="1">
      <c r="A74" s="17"/>
      <c r="B74" s="17"/>
      <c r="C74" s="17"/>
      <c r="D74" s="17"/>
      <c r="E74" s="17"/>
      <c r="F74" s="17"/>
      <c r="G74" s="17"/>
    </row>
    <row r="75" spans="1:9" ht="24.75" customHeight="1">
      <c r="A75" s="17"/>
      <c r="B75" s="17"/>
      <c r="C75" s="17"/>
      <c r="D75" s="17"/>
      <c r="E75" s="17"/>
      <c r="F75" s="17"/>
      <c r="G75" s="17"/>
    </row>
    <row r="76" spans="1:9" ht="24.75" customHeight="1" thickBot="1">
      <c r="A76" s="17"/>
      <c r="B76" s="17"/>
      <c r="C76" s="17"/>
      <c r="D76" s="23">
        <v>4</v>
      </c>
      <c r="E76" s="17"/>
      <c r="F76" s="17"/>
      <c r="G76" s="17"/>
    </row>
    <row r="77" spans="1:9" ht="43.5" customHeight="1" thickBot="1">
      <c r="A77" s="21" t="s">
        <v>0</v>
      </c>
      <c r="B77" s="22" t="s">
        <v>1</v>
      </c>
      <c r="C77" s="22" t="s">
        <v>2</v>
      </c>
      <c r="D77" s="22" t="s">
        <v>3</v>
      </c>
      <c r="E77" s="22" t="s">
        <v>4</v>
      </c>
      <c r="F77" s="22" t="s">
        <v>5</v>
      </c>
      <c r="G77" s="22" t="s">
        <v>6</v>
      </c>
    </row>
    <row r="78" spans="1:9" ht="24.75" customHeight="1" thickBot="1">
      <c r="A78" s="158" t="s">
        <v>18</v>
      </c>
      <c r="B78" s="161" t="s">
        <v>143</v>
      </c>
      <c r="C78" s="14" t="s">
        <v>11</v>
      </c>
      <c r="D78" s="14">
        <v>0</v>
      </c>
      <c r="E78" s="14">
        <v>0</v>
      </c>
      <c r="F78" s="14">
        <v>0</v>
      </c>
      <c r="G78" s="14"/>
    </row>
    <row r="79" spans="1:9" ht="24.75" customHeight="1" thickBot="1">
      <c r="A79" s="159"/>
      <c r="B79" s="162"/>
      <c r="C79" s="14" t="s">
        <v>12</v>
      </c>
      <c r="D79" s="14">
        <v>0</v>
      </c>
      <c r="E79" s="14">
        <v>0</v>
      </c>
      <c r="F79" s="14">
        <v>0</v>
      </c>
      <c r="G79" s="14" t="s">
        <v>53</v>
      </c>
    </row>
    <row r="80" spans="1:9" ht="24.75" customHeight="1" thickBot="1">
      <c r="A80" s="159"/>
      <c r="B80" s="162"/>
      <c r="C80" s="14" t="s">
        <v>13</v>
      </c>
      <c r="D80" s="14">
        <v>0</v>
      </c>
      <c r="E80" s="14">
        <v>0</v>
      </c>
      <c r="F80" s="14">
        <v>0</v>
      </c>
      <c r="G80" s="14"/>
    </row>
    <row r="81" spans="1:9" ht="24.75" customHeight="1" thickBot="1">
      <c r="A81" s="160"/>
      <c r="B81" s="163"/>
      <c r="C81" s="14" t="s">
        <v>9</v>
      </c>
      <c r="D81" s="14">
        <f>SUM(D78:D80)</f>
        <v>0</v>
      </c>
      <c r="E81" s="14">
        <f>SUM(E78:E80)</f>
        <v>0</v>
      </c>
      <c r="F81" s="14">
        <f>SUM(F78:F80)</f>
        <v>0</v>
      </c>
      <c r="G81" s="14"/>
    </row>
    <row r="82" spans="1:9" ht="24.75" customHeight="1" thickBot="1">
      <c r="A82" s="164" t="s">
        <v>10</v>
      </c>
      <c r="B82" s="165"/>
      <c r="C82" s="166"/>
      <c r="D82" s="14">
        <v>2</v>
      </c>
      <c r="E82" s="14">
        <v>2</v>
      </c>
      <c r="F82" s="14">
        <v>0</v>
      </c>
      <c r="G82" s="14" t="s">
        <v>53</v>
      </c>
      <c r="I82" s="18">
        <f>D82-E82</f>
        <v>0</v>
      </c>
    </row>
    <row r="83" spans="1:9" ht="24.75" customHeight="1" thickBot="1">
      <c r="A83" s="17"/>
      <c r="B83" s="17"/>
      <c r="C83" s="17"/>
      <c r="D83" s="17"/>
      <c r="E83" s="17"/>
      <c r="F83" s="17"/>
      <c r="G83" s="17"/>
    </row>
    <row r="84" spans="1:9" ht="44.25" customHeight="1" thickBot="1">
      <c r="A84" s="21" t="s">
        <v>0</v>
      </c>
      <c r="B84" s="22" t="s">
        <v>1</v>
      </c>
      <c r="C84" s="22" t="s">
        <v>2</v>
      </c>
      <c r="D84" s="22" t="s">
        <v>3</v>
      </c>
      <c r="E84" s="22" t="s">
        <v>4</v>
      </c>
      <c r="F84" s="22" t="s">
        <v>5</v>
      </c>
      <c r="G84" s="22" t="s">
        <v>6</v>
      </c>
    </row>
    <row r="85" spans="1:9" ht="24.75" customHeight="1" thickBot="1">
      <c r="A85" s="158" t="s">
        <v>19</v>
      </c>
      <c r="B85" s="161" t="s">
        <v>143</v>
      </c>
      <c r="C85" s="14" t="s">
        <v>11</v>
      </c>
      <c r="D85" s="14">
        <v>0</v>
      </c>
      <c r="E85" s="14">
        <v>0</v>
      </c>
      <c r="F85" s="14">
        <v>0</v>
      </c>
      <c r="G85" s="14"/>
    </row>
    <row r="86" spans="1:9" ht="24.75" customHeight="1" thickBot="1">
      <c r="A86" s="159"/>
      <c r="B86" s="162"/>
      <c r="C86" s="14" t="s">
        <v>12</v>
      </c>
      <c r="D86" s="14">
        <v>0</v>
      </c>
      <c r="E86" s="14">
        <v>0</v>
      </c>
      <c r="F86" s="14">
        <v>0</v>
      </c>
      <c r="G86" s="14"/>
    </row>
    <row r="87" spans="1:9" ht="24.75" customHeight="1" thickBot="1">
      <c r="A87" s="159"/>
      <c r="B87" s="162"/>
      <c r="C87" s="14" t="s">
        <v>13</v>
      </c>
      <c r="D87" s="14">
        <v>0</v>
      </c>
      <c r="E87" s="14">
        <v>0</v>
      </c>
      <c r="F87" s="14">
        <v>0</v>
      </c>
      <c r="G87" s="14"/>
    </row>
    <row r="88" spans="1:9" ht="24.75" customHeight="1" thickBot="1">
      <c r="A88" s="160"/>
      <c r="B88" s="163"/>
      <c r="C88" s="14" t="s">
        <v>9</v>
      </c>
      <c r="D88" s="14">
        <f>SUM(D85:D87)</f>
        <v>0</v>
      </c>
      <c r="E88" s="14">
        <f>SUM(E85:E87)</f>
        <v>0</v>
      </c>
      <c r="F88" s="14">
        <f>SUM(F85:F87)</f>
        <v>0</v>
      </c>
      <c r="G88" s="14"/>
    </row>
    <row r="89" spans="1:9" ht="24.75" customHeight="1" thickBot="1">
      <c r="A89" s="164" t="s">
        <v>10</v>
      </c>
      <c r="B89" s="165"/>
      <c r="C89" s="166"/>
      <c r="D89" s="14">
        <v>0</v>
      </c>
      <c r="E89" s="14">
        <v>0</v>
      </c>
      <c r="F89" s="14">
        <v>0</v>
      </c>
      <c r="G89" s="14"/>
      <c r="I89" s="18">
        <f>D89-E89</f>
        <v>0</v>
      </c>
    </row>
    <row r="90" spans="1:9" ht="24.75" customHeight="1">
      <c r="A90" s="17"/>
      <c r="B90" s="17"/>
      <c r="C90" s="17"/>
      <c r="D90" s="17"/>
      <c r="E90" s="17"/>
      <c r="F90" s="17"/>
      <c r="G90" s="17"/>
    </row>
    <row r="91" spans="1:9" ht="24.75" customHeight="1">
      <c r="A91" s="17"/>
      <c r="B91" s="17"/>
      <c r="C91" s="17"/>
      <c r="D91" s="17"/>
      <c r="E91" s="17"/>
      <c r="F91" s="17"/>
      <c r="G91" s="17"/>
    </row>
    <row r="92" spans="1:9" ht="24.75" customHeight="1">
      <c r="A92" s="17"/>
      <c r="B92" s="17"/>
      <c r="C92" s="17"/>
      <c r="D92" s="17"/>
      <c r="E92" s="17"/>
      <c r="F92" s="17"/>
      <c r="G92" s="17"/>
    </row>
    <row r="93" spans="1:9" ht="24.75" customHeight="1">
      <c r="A93" s="17"/>
      <c r="B93" s="17"/>
      <c r="C93" s="17"/>
      <c r="D93" s="17"/>
      <c r="E93" s="17"/>
      <c r="F93" s="17"/>
      <c r="G93" s="17"/>
    </row>
    <row r="94" spans="1:9" ht="24.75" customHeight="1" thickBot="1">
      <c r="A94" s="17"/>
      <c r="B94" s="17"/>
      <c r="C94" s="17"/>
      <c r="D94" s="23">
        <v>5</v>
      </c>
      <c r="E94" s="17"/>
      <c r="F94" s="17"/>
      <c r="G94" s="17"/>
    </row>
    <row r="95" spans="1:9" ht="45.75" customHeight="1" thickBot="1">
      <c r="A95" s="21" t="s">
        <v>0</v>
      </c>
      <c r="B95" s="22" t="s">
        <v>1</v>
      </c>
      <c r="C95" s="22" t="s">
        <v>2</v>
      </c>
      <c r="D95" s="22" t="s">
        <v>3</v>
      </c>
      <c r="E95" s="22" t="s">
        <v>4</v>
      </c>
      <c r="F95" s="22" t="s">
        <v>5</v>
      </c>
      <c r="G95" s="22" t="s">
        <v>6</v>
      </c>
    </row>
    <row r="96" spans="1:9" ht="24.75" customHeight="1" thickBot="1">
      <c r="A96" s="158" t="s">
        <v>21</v>
      </c>
      <c r="B96" s="161" t="s">
        <v>143</v>
      </c>
      <c r="C96" s="14" t="s">
        <v>11</v>
      </c>
      <c r="D96" s="14">
        <v>0</v>
      </c>
      <c r="E96" s="14">
        <v>0</v>
      </c>
      <c r="F96" s="14">
        <v>0</v>
      </c>
      <c r="G96" s="14"/>
    </row>
    <row r="97" spans="1:9" ht="24.75" customHeight="1" thickBot="1">
      <c r="A97" s="159"/>
      <c r="B97" s="162"/>
      <c r="C97" s="14" t="s">
        <v>12</v>
      </c>
      <c r="D97" s="14">
        <v>0</v>
      </c>
      <c r="E97" s="14">
        <v>0</v>
      </c>
      <c r="F97" s="14">
        <v>0</v>
      </c>
      <c r="G97" s="14"/>
    </row>
    <row r="98" spans="1:9" ht="24.75" customHeight="1" thickBot="1">
      <c r="A98" s="159"/>
      <c r="B98" s="162"/>
      <c r="C98" s="14" t="s">
        <v>13</v>
      </c>
      <c r="D98" s="14">
        <v>0</v>
      </c>
      <c r="E98" s="14">
        <v>0</v>
      </c>
      <c r="F98" s="14">
        <v>0</v>
      </c>
      <c r="G98" s="14"/>
    </row>
    <row r="99" spans="1:9" ht="24.75" customHeight="1" thickBot="1">
      <c r="A99" s="160"/>
      <c r="B99" s="163"/>
      <c r="C99" s="14" t="s">
        <v>9</v>
      </c>
      <c r="D99" s="14">
        <f>SUM(D96:D98)</f>
        <v>0</v>
      </c>
      <c r="E99" s="14">
        <f>SUM(E96:E98)</f>
        <v>0</v>
      </c>
      <c r="F99" s="14">
        <f>SUM(F96:F98)</f>
        <v>0</v>
      </c>
      <c r="G99" s="14"/>
    </row>
    <row r="100" spans="1:9" ht="24.75" customHeight="1" thickBot="1">
      <c r="A100" s="164" t="s">
        <v>10</v>
      </c>
      <c r="B100" s="165"/>
      <c r="C100" s="166"/>
      <c r="D100" s="14">
        <v>24</v>
      </c>
      <c r="E100" s="14">
        <v>12</v>
      </c>
      <c r="F100" s="14">
        <v>0</v>
      </c>
      <c r="G100" s="14" t="s">
        <v>53</v>
      </c>
      <c r="I100" s="18">
        <f>D100-E100</f>
        <v>12</v>
      </c>
    </row>
    <row r="101" spans="1:9" ht="24.75" customHeight="1" thickBot="1">
      <c r="A101" s="17"/>
      <c r="B101" s="17"/>
      <c r="C101" s="17"/>
      <c r="D101" s="17"/>
      <c r="E101" s="17"/>
      <c r="F101" s="17"/>
      <c r="G101" s="17"/>
    </row>
    <row r="102" spans="1:9" ht="44.25" customHeight="1" thickBot="1">
      <c r="A102" s="21" t="s">
        <v>0</v>
      </c>
      <c r="B102" s="22" t="s">
        <v>1</v>
      </c>
      <c r="C102" s="22" t="s">
        <v>2</v>
      </c>
      <c r="D102" s="22" t="s">
        <v>3</v>
      </c>
      <c r="E102" s="22" t="s">
        <v>4</v>
      </c>
      <c r="F102" s="22" t="s">
        <v>5</v>
      </c>
      <c r="G102" s="22" t="s">
        <v>6</v>
      </c>
    </row>
    <row r="103" spans="1:9" ht="24.75" customHeight="1" thickBot="1">
      <c r="A103" s="158" t="s">
        <v>37</v>
      </c>
      <c r="B103" s="161" t="s">
        <v>143</v>
      </c>
      <c r="C103" s="14" t="s">
        <v>11</v>
      </c>
      <c r="D103" s="14">
        <v>0</v>
      </c>
      <c r="E103" s="14">
        <v>0</v>
      </c>
      <c r="F103" s="14">
        <v>0</v>
      </c>
      <c r="G103" s="14"/>
    </row>
    <row r="104" spans="1:9" ht="24.75" customHeight="1" thickBot="1">
      <c r="A104" s="159"/>
      <c r="B104" s="162"/>
      <c r="C104" s="14" t="s">
        <v>12</v>
      </c>
      <c r="D104" s="14">
        <v>0</v>
      </c>
      <c r="E104" s="14">
        <v>0</v>
      </c>
      <c r="F104" s="14">
        <v>0</v>
      </c>
      <c r="G104" s="14" t="s">
        <v>53</v>
      </c>
    </row>
    <row r="105" spans="1:9" ht="24.75" customHeight="1" thickBot="1">
      <c r="A105" s="159"/>
      <c r="B105" s="162"/>
      <c r="C105" s="14" t="s">
        <v>13</v>
      </c>
      <c r="D105" s="14">
        <v>0</v>
      </c>
      <c r="E105" s="14">
        <v>0</v>
      </c>
      <c r="F105" s="14">
        <v>0</v>
      </c>
      <c r="G105" s="14"/>
    </row>
    <row r="106" spans="1:9" ht="24.75" customHeight="1" thickBot="1">
      <c r="A106" s="160"/>
      <c r="B106" s="163"/>
      <c r="C106" s="14" t="s">
        <v>9</v>
      </c>
      <c r="D106" s="14">
        <f>SUM(D103:D105)</f>
        <v>0</v>
      </c>
      <c r="E106" s="14">
        <f>SUM(E103:E105)</f>
        <v>0</v>
      </c>
      <c r="F106" s="14">
        <f>SUM(F103:F105)</f>
        <v>0</v>
      </c>
      <c r="G106" s="14"/>
    </row>
    <row r="107" spans="1:9" ht="24.75" customHeight="1" thickBot="1">
      <c r="A107" s="164" t="s">
        <v>10</v>
      </c>
      <c r="B107" s="165"/>
      <c r="C107" s="166"/>
      <c r="D107" s="14">
        <v>13</v>
      </c>
      <c r="E107" s="14">
        <v>9</v>
      </c>
      <c r="F107" s="14">
        <v>0</v>
      </c>
      <c r="G107" s="14"/>
      <c r="I107" s="18">
        <f>D107-E107</f>
        <v>4</v>
      </c>
    </row>
    <row r="108" spans="1:9" ht="24.75" customHeight="1">
      <c r="A108" s="17"/>
      <c r="B108" s="17"/>
      <c r="C108" s="17"/>
      <c r="D108" s="17"/>
      <c r="E108" s="17"/>
      <c r="F108" s="17"/>
      <c r="G108" s="17"/>
    </row>
    <row r="109" spans="1:9" ht="24.75" customHeight="1">
      <c r="A109" s="17"/>
      <c r="B109" s="17"/>
      <c r="C109" s="17"/>
      <c r="D109" s="17"/>
      <c r="E109" s="17"/>
      <c r="F109" s="17"/>
      <c r="G109" s="17"/>
    </row>
    <row r="110" spans="1:9" ht="24.75" customHeight="1">
      <c r="A110" s="17"/>
      <c r="B110" s="17"/>
      <c r="C110" s="17"/>
      <c r="D110" s="17"/>
      <c r="E110" s="17"/>
      <c r="F110" s="17"/>
      <c r="G110" s="17"/>
    </row>
    <row r="111" spans="1:9" ht="24.75" customHeight="1">
      <c r="A111" s="17"/>
      <c r="B111" s="17"/>
      <c r="C111" s="17"/>
      <c r="D111" s="17"/>
      <c r="E111" s="17"/>
      <c r="F111" s="17"/>
      <c r="G111" s="17"/>
    </row>
    <row r="112" spans="1:9" ht="24.75" customHeight="1" thickBot="1">
      <c r="D112" s="23">
        <v>6</v>
      </c>
      <c r="I112" s="18" t="s">
        <v>53</v>
      </c>
    </row>
    <row r="113" spans="1:9" ht="45.75" customHeight="1" thickBot="1">
      <c r="A113" s="21" t="s">
        <v>0</v>
      </c>
      <c r="B113" s="22" t="s">
        <v>1</v>
      </c>
      <c r="C113" s="22" t="s">
        <v>2</v>
      </c>
      <c r="D113" s="22" t="s">
        <v>3</v>
      </c>
      <c r="E113" s="22" t="s">
        <v>4</v>
      </c>
      <c r="F113" s="22" t="s">
        <v>5</v>
      </c>
      <c r="G113" s="22" t="s">
        <v>6</v>
      </c>
    </row>
    <row r="114" spans="1:9" ht="24.75" customHeight="1" thickBot="1">
      <c r="A114" s="158" t="s">
        <v>43</v>
      </c>
      <c r="B114" s="161" t="s">
        <v>143</v>
      </c>
      <c r="C114" s="14" t="s">
        <v>11</v>
      </c>
      <c r="D114" s="14">
        <v>0</v>
      </c>
      <c r="E114" s="14">
        <v>0</v>
      </c>
      <c r="F114" s="14">
        <v>0</v>
      </c>
      <c r="G114" s="14"/>
    </row>
    <row r="115" spans="1:9" ht="24.75" customHeight="1" thickBot="1">
      <c r="A115" s="159"/>
      <c r="B115" s="162"/>
      <c r="C115" s="14" t="s">
        <v>12</v>
      </c>
      <c r="D115" s="14">
        <v>0</v>
      </c>
      <c r="E115" s="14">
        <v>0</v>
      </c>
      <c r="F115" s="14">
        <v>0</v>
      </c>
      <c r="G115" s="14"/>
    </row>
    <row r="116" spans="1:9" ht="24.75" customHeight="1" thickBot="1">
      <c r="A116" s="159"/>
      <c r="B116" s="162"/>
      <c r="C116" s="14" t="s">
        <v>13</v>
      </c>
      <c r="D116" s="14">
        <v>0</v>
      </c>
      <c r="E116" s="14">
        <v>0</v>
      </c>
      <c r="F116" s="14">
        <v>0</v>
      </c>
      <c r="G116" s="14"/>
    </row>
    <row r="117" spans="1:9" ht="24.75" customHeight="1" thickBot="1">
      <c r="A117" s="160"/>
      <c r="B117" s="163"/>
      <c r="C117" s="14" t="s">
        <v>9</v>
      </c>
      <c r="D117" s="14">
        <f>SUM(D114:D116)</f>
        <v>0</v>
      </c>
      <c r="E117" s="14">
        <f>SUM(E114:E116)</f>
        <v>0</v>
      </c>
      <c r="F117" s="14">
        <f>SUM(F114:F116)</f>
        <v>0</v>
      </c>
      <c r="G117" s="14"/>
    </row>
    <row r="118" spans="1:9" ht="24.75" customHeight="1" thickBot="1">
      <c r="A118" s="164" t="s">
        <v>10</v>
      </c>
      <c r="B118" s="165"/>
      <c r="C118" s="166"/>
      <c r="D118" s="14">
        <v>8</v>
      </c>
      <c r="E118" s="14">
        <v>8</v>
      </c>
      <c r="F118" s="14">
        <v>0</v>
      </c>
      <c r="G118" s="14" t="s">
        <v>53</v>
      </c>
      <c r="I118" s="18">
        <f>D118-E118</f>
        <v>0</v>
      </c>
    </row>
    <row r="119" spans="1:9" ht="24.75" customHeight="1" thickBot="1"/>
    <row r="120" spans="1:9" ht="43.5" customHeight="1" thickBot="1">
      <c r="A120" s="21" t="s">
        <v>0</v>
      </c>
      <c r="B120" s="22" t="s">
        <v>1</v>
      </c>
      <c r="C120" s="22" t="s">
        <v>2</v>
      </c>
      <c r="D120" s="22" t="s">
        <v>3</v>
      </c>
      <c r="E120" s="22" t="s">
        <v>4</v>
      </c>
      <c r="F120" s="22" t="s">
        <v>5</v>
      </c>
      <c r="G120" s="22" t="s">
        <v>6</v>
      </c>
    </row>
    <row r="121" spans="1:9" ht="24.75" customHeight="1" thickBot="1">
      <c r="A121" s="158" t="s">
        <v>83</v>
      </c>
      <c r="B121" s="161" t="s">
        <v>143</v>
      </c>
      <c r="C121" s="14" t="s">
        <v>11</v>
      </c>
      <c r="D121" s="14">
        <v>0</v>
      </c>
      <c r="E121" s="14">
        <v>0</v>
      </c>
      <c r="F121" s="14">
        <v>0</v>
      </c>
      <c r="G121" s="14"/>
    </row>
    <row r="122" spans="1:9" ht="24.75" customHeight="1" thickBot="1">
      <c r="A122" s="159"/>
      <c r="B122" s="162"/>
      <c r="C122" s="14" t="s">
        <v>12</v>
      </c>
      <c r="D122" s="14">
        <v>0</v>
      </c>
      <c r="E122" s="14">
        <v>0</v>
      </c>
      <c r="F122" s="14">
        <v>0</v>
      </c>
      <c r="G122" s="14"/>
    </row>
    <row r="123" spans="1:9" ht="24.75" customHeight="1" thickBot="1">
      <c r="A123" s="159"/>
      <c r="B123" s="162"/>
      <c r="C123" s="14" t="s">
        <v>13</v>
      </c>
      <c r="D123" s="14">
        <v>0</v>
      </c>
      <c r="E123" s="14">
        <v>0</v>
      </c>
      <c r="F123" s="14">
        <v>0</v>
      </c>
      <c r="G123" s="14"/>
    </row>
    <row r="124" spans="1:9" ht="24.75" customHeight="1" thickBot="1">
      <c r="A124" s="160"/>
      <c r="B124" s="163"/>
      <c r="C124" s="14" t="s">
        <v>9</v>
      </c>
      <c r="D124" s="14">
        <f>SUM(D121:D123)</f>
        <v>0</v>
      </c>
      <c r="E124" s="14">
        <f>SUM(E121:E123)</f>
        <v>0</v>
      </c>
      <c r="F124" s="14">
        <f>SUM(F121:F123)</f>
        <v>0</v>
      </c>
      <c r="G124" s="14"/>
    </row>
    <row r="125" spans="1:9" ht="24.75" customHeight="1" thickBot="1">
      <c r="A125" s="164" t="s">
        <v>10</v>
      </c>
      <c r="B125" s="165"/>
      <c r="C125" s="166"/>
      <c r="D125" s="14">
        <v>0</v>
      </c>
      <c r="E125" s="14">
        <v>0</v>
      </c>
      <c r="F125" s="14">
        <v>0</v>
      </c>
      <c r="G125" s="14" t="s">
        <v>53</v>
      </c>
      <c r="I125" s="18">
        <f>D125-E125</f>
        <v>0</v>
      </c>
    </row>
    <row r="126" spans="1:9" ht="24.75" customHeight="1">
      <c r="A126" s="17"/>
      <c r="B126" s="17"/>
      <c r="C126" s="17"/>
      <c r="D126" s="17"/>
      <c r="E126" s="17"/>
      <c r="F126" s="17"/>
      <c r="G126" s="17"/>
    </row>
    <row r="127" spans="1:9" ht="24.75" customHeight="1">
      <c r="A127" s="17"/>
      <c r="B127" s="17"/>
      <c r="C127" s="17"/>
      <c r="D127" s="17"/>
      <c r="E127" s="17"/>
      <c r="F127" s="17"/>
      <c r="G127" s="17"/>
    </row>
    <row r="128" spans="1:9" ht="24.75" customHeight="1">
      <c r="A128" s="17"/>
      <c r="B128" s="17"/>
      <c r="C128" s="17"/>
      <c r="D128" s="17"/>
      <c r="E128" s="17"/>
      <c r="F128" s="17"/>
      <c r="G128" s="17"/>
    </row>
    <row r="129" spans="1:10" ht="24.75" customHeight="1">
      <c r="A129" s="17"/>
      <c r="B129" s="17"/>
      <c r="C129" s="17"/>
      <c r="D129" s="17"/>
      <c r="E129" s="17"/>
      <c r="F129" s="17"/>
      <c r="G129" s="17"/>
    </row>
    <row r="130" spans="1:10" ht="24.75" customHeight="1" thickBot="1">
      <c r="D130" s="23">
        <v>7</v>
      </c>
    </row>
    <row r="131" spans="1:10" ht="43.5" customHeight="1" thickBot="1">
      <c r="A131" s="21" t="s">
        <v>0</v>
      </c>
      <c r="B131" s="22" t="s">
        <v>1</v>
      </c>
      <c r="C131" s="22" t="s">
        <v>2</v>
      </c>
      <c r="D131" s="22" t="s">
        <v>3</v>
      </c>
      <c r="E131" s="22" t="s">
        <v>4</v>
      </c>
      <c r="F131" s="22" t="s">
        <v>5</v>
      </c>
      <c r="G131" s="22" t="s">
        <v>6</v>
      </c>
    </row>
    <row r="132" spans="1:10" ht="24.75" customHeight="1" thickBot="1">
      <c r="A132" s="158" t="s">
        <v>84</v>
      </c>
      <c r="B132" s="161" t="s">
        <v>143</v>
      </c>
      <c r="C132" s="14" t="s">
        <v>11</v>
      </c>
      <c r="D132" s="14">
        <v>0</v>
      </c>
      <c r="E132" s="14">
        <v>0</v>
      </c>
      <c r="F132" s="14">
        <v>0</v>
      </c>
      <c r="G132" s="14"/>
      <c r="J132" s="18" t="s">
        <v>53</v>
      </c>
    </row>
    <row r="133" spans="1:10" ht="24.75" customHeight="1" thickBot="1">
      <c r="A133" s="159"/>
      <c r="B133" s="162"/>
      <c r="C133" s="14" t="s">
        <v>12</v>
      </c>
      <c r="D133" s="14">
        <v>0</v>
      </c>
      <c r="E133" s="14">
        <v>0</v>
      </c>
      <c r="F133" s="14">
        <v>0</v>
      </c>
      <c r="G133" s="14"/>
    </row>
    <row r="134" spans="1:10" ht="24.75" customHeight="1" thickBot="1">
      <c r="A134" s="159"/>
      <c r="B134" s="162"/>
      <c r="C134" s="14" t="s">
        <v>13</v>
      </c>
      <c r="D134" s="14">
        <v>0</v>
      </c>
      <c r="E134" s="14">
        <v>0</v>
      </c>
      <c r="F134" s="14">
        <v>0</v>
      </c>
      <c r="G134" s="14"/>
    </row>
    <row r="135" spans="1:10" ht="24.75" customHeight="1" thickBot="1">
      <c r="A135" s="160"/>
      <c r="B135" s="163"/>
      <c r="C135" s="14" t="s">
        <v>9</v>
      </c>
      <c r="D135" s="14">
        <f>SUM(D132:D134)</f>
        <v>0</v>
      </c>
      <c r="E135" s="14">
        <f>SUM(E132:E134)</f>
        <v>0</v>
      </c>
      <c r="F135" s="14">
        <f>SUM(F132:F134)</f>
        <v>0</v>
      </c>
      <c r="G135" s="14"/>
    </row>
    <row r="136" spans="1:10" ht="24.75" customHeight="1" thickBot="1">
      <c r="A136" s="164" t="s">
        <v>10</v>
      </c>
      <c r="B136" s="165"/>
      <c r="C136" s="166"/>
      <c r="D136" s="14">
        <v>19</v>
      </c>
      <c r="E136" s="14">
        <v>11</v>
      </c>
      <c r="F136" s="14">
        <v>0</v>
      </c>
      <c r="G136" s="14" t="s">
        <v>53</v>
      </c>
      <c r="I136" s="18">
        <f>D136-E136</f>
        <v>8</v>
      </c>
    </row>
    <row r="137" spans="1:10" ht="24.75" customHeight="1" thickBot="1"/>
    <row r="138" spans="1:10" ht="47.25" customHeight="1" thickBot="1">
      <c r="A138" s="21" t="s">
        <v>0</v>
      </c>
      <c r="B138" s="22" t="s">
        <v>1</v>
      </c>
      <c r="C138" s="22" t="s">
        <v>2</v>
      </c>
      <c r="D138" s="22" t="s">
        <v>3</v>
      </c>
      <c r="E138" s="22" t="s">
        <v>4</v>
      </c>
      <c r="F138" s="22" t="s">
        <v>5</v>
      </c>
      <c r="G138" s="22" t="s">
        <v>6</v>
      </c>
    </row>
    <row r="139" spans="1:10" ht="24.75" customHeight="1" thickBot="1">
      <c r="A139" s="158" t="s">
        <v>110</v>
      </c>
      <c r="B139" s="161" t="s">
        <v>143</v>
      </c>
      <c r="C139" s="14" t="s">
        <v>11</v>
      </c>
      <c r="D139" s="14">
        <v>0</v>
      </c>
      <c r="E139" s="14">
        <v>0</v>
      </c>
      <c r="F139" s="14">
        <v>0</v>
      </c>
      <c r="G139" s="14" t="s">
        <v>53</v>
      </c>
    </row>
    <row r="140" spans="1:10" ht="24.75" customHeight="1" thickBot="1">
      <c r="A140" s="159"/>
      <c r="B140" s="162"/>
      <c r="C140" s="14" t="s">
        <v>12</v>
      </c>
      <c r="D140" s="14">
        <v>0</v>
      </c>
      <c r="E140" s="14">
        <v>0</v>
      </c>
      <c r="F140" s="14">
        <v>0</v>
      </c>
      <c r="G140" s="14" t="s">
        <v>53</v>
      </c>
    </row>
    <row r="141" spans="1:10" ht="24.75" customHeight="1" thickBot="1">
      <c r="A141" s="159"/>
      <c r="B141" s="162"/>
      <c r="C141" s="14" t="s">
        <v>13</v>
      </c>
      <c r="D141" s="14">
        <v>0</v>
      </c>
      <c r="E141" s="14">
        <v>0</v>
      </c>
      <c r="F141" s="14">
        <v>0</v>
      </c>
      <c r="G141" s="14"/>
    </row>
    <row r="142" spans="1:10" ht="24.75" customHeight="1" thickBot="1">
      <c r="A142" s="160"/>
      <c r="B142" s="163"/>
      <c r="C142" s="14" t="s">
        <v>9</v>
      </c>
      <c r="D142" s="14">
        <f>SUM(D139:D141)</f>
        <v>0</v>
      </c>
      <c r="E142" s="14">
        <f>SUM(E139:E141)</f>
        <v>0</v>
      </c>
      <c r="F142" s="14">
        <f>SUM(F139:F141)</f>
        <v>0</v>
      </c>
      <c r="G142" s="14"/>
      <c r="I142" s="18" t="s">
        <v>53</v>
      </c>
    </row>
    <row r="143" spans="1:10" ht="24.75" customHeight="1" thickBot="1">
      <c r="A143" s="164" t="s">
        <v>10</v>
      </c>
      <c r="B143" s="165"/>
      <c r="C143" s="166"/>
      <c r="D143" s="14">
        <v>106</v>
      </c>
      <c r="E143" s="14">
        <v>0</v>
      </c>
      <c r="F143" s="14">
        <v>0</v>
      </c>
      <c r="G143" s="14"/>
      <c r="I143" s="18">
        <f>D143-E143</f>
        <v>106</v>
      </c>
    </row>
    <row r="144" spans="1:10" ht="24.75" customHeight="1">
      <c r="A144" s="17"/>
      <c r="B144" s="17"/>
      <c r="C144" s="17"/>
      <c r="D144" s="17"/>
      <c r="E144" s="17"/>
      <c r="F144" s="17"/>
      <c r="G144" s="17"/>
    </row>
    <row r="145" spans="1:9" ht="24.75" customHeight="1">
      <c r="D145" s="23" t="s">
        <v>53</v>
      </c>
    </row>
    <row r="146" spans="1:9" ht="24.75" customHeight="1">
      <c r="I146" s="18">
        <f>SUM(I1:I145)</f>
        <v>150</v>
      </c>
    </row>
    <row r="147" spans="1:9" ht="24.75" customHeight="1"/>
    <row r="148" spans="1:9" ht="24.75" customHeight="1">
      <c r="D148" s="23">
        <v>8</v>
      </c>
    </row>
    <row r="149" spans="1:9" ht="24.75" customHeight="1">
      <c r="D149" s="23"/>
    </row>
    <row r="150" spans="1:9" ht="24.75" customHeight="1">
      <c r="A150" s="32" t="str">
        <f>A3</f>
        <v>KOLASIB DISTRICT REPORT AS ON 24.04.2020 @12:00 Noon</v>
      </c>
      <c r="B150" s="32"/>
      <c r="C150" s="32"/>
      <c r="D150" s="23"/>
    </row>
    <row r="151" spans="1:9" ht="44.25" customHeight="1">
      <c r="A151" s="169" t="s">
        <v>154</v>
      </c>
      <c r="B151" s="169"/>
      <c r="C151" s="31" t="s">
        <v>155</v>
      </c>
      <c r="D151" s="31" t="s">
        <v>156</v>
      </c>
      <c r="E151" s="31" t="s">
        <v>157</v>
      </c>
    </row>
    <row r="152" spans="1:9" ht="24.75" customHeight="1">
      <c r="A152" s="170" t="s">
        <v>145</v>
      </c>
      <c r="B152" s="170"/>
      <c r="C152" s="30">
        <f>D14</f>
        <v>0</v>
      </c>
      <c r="D152" s="30">
        <f>E14</f>
        <v>0</v>
      </c>
      <c r="E152" s="30">
        <f>I15</f>
        <v>0</v>
      </c>
    </row>
    <row r="153" spans="1:9" ht="24.75" customHeight="1">
      <c r="A153" s="171" t="s">
        <v>146</v>
      </c>
      <c r="B153" s="171"/>
      <c r="C153" s="30">
        <f>D26</f>
        <v>0</v>
      </c>
      <c r="D153" s="30">
        <f>E26</f>
        <v>0</v>
      </c>
      <c r="E153" s="30">
        <f>I27</f>
        <v>18</v>
      </c>
    </row>
    <row r="154" spans="1:9" ht="24.75" customHeight="1">
      <c r="A154" s="171" t="s">
        <v>147</v>
      </c>
      <c r="B154" s="171"/>
      <c r="C154" s="30">
        <f>D45</f>
        <v>0</v>
      </c>
      <c r="D154" s="30">
        <f>E45</f>
        <v>0</v>
      </c>
      <c r="E154" s="30">
        <f>I46</f>
        <v>0</v>
      </c>
    </row>
    <row r="155" spans="1:9" ht="24.75" customHeight="1">
      <c r="A155" s="171" t="s">
        <v>148</v>
      </c>
      <c r="B155" s="171"/>
      <c r="C155" s="30">
        <f>D33</f>
        <v>0</v>
      </c>
      <c r="D155" s="30">
        <f>E33</f>
        <v>0</v>
      </c>
      <c r="E155" s="30">
        <f>I34</f>
        <v>0</v>
      </c>
    </row>
    <row r="156" spans="1:9" ht="24.75" customHeight="1">
      <c r="A156" s="168" t="s">
        <v>27</v>
      </c>
      <c r="B156" s="168"/>
      <c r="C156" s="30">
        <f>D52</f>
        <v>0</v>
      </c>
      <c r="D156" s="30">
        <f>E52</f>
        <v>0</v>
      </c>
      <c r="E156" s="30">
        <f>I53</f>
        <v>0</v>
      </c>
    </row>
    <row r="157" spans="1:9" ht="24.75" customHeight="1">
      <c r="A157" s="168" t="s">
        <v>149</v>
      </c>
      <c r="B157" s="168"/>
      <c r="C157" s="30">
        <f>D117</f>
        <v>0</v>
      </c>
      <c r="D157" s="30">
        <f>E117</f>
        <v>0</v>
      </c>
      <c r="E157" s="30">
        <f>I118</f>
        <v>0</v>
      </c>
    </row>
    <row r="158" spans="1:9" ht="24.75" customHeight="1">
      <c r="A158" s="168" t="s">
        <v>150</v>
      </c>
      <c r="B158" s="168"/>
      <c r="C158" s="30">
        <f>D70</f>
        <v>0</v>
      </c>
      <c r="D158" s="30">
        <f>E70</f>
        <v>0</v>
      </c>
      <c r="E158" s="30">
        <f>I71</f>
        <v>0</v>
      </c>
    </row>
    <row r="159" spans="1:9" ht="24.75" customHeight="1">
      <c r="A159" s="168" t="s">
        <v>151</v>
      </c>
      <c r="B159" s="168"/>
      <c r="C159" s="30">
        <f>D81</f>
        <v>0</v>
      </c>
      <c r="D159" s="30">
        <f>E81</f>
        <v>0</v>
      </c>
      <c r="E159" s="30">
        <f>I82</f>
        <v>0</v>
      </c>
    </row>
    <row r="160" spans="1:9" ht="24.75" customHeight="1">
      <c r="A160" s="168" t="s">
        <v>20</v>
      </c>
      <c r="B160" s="168"/>
      <c r="C160" s="30">
        <f>D63</f>
        <v>2</v>
      </c>
      <c r="D160" s="30">
        <f>E63</f>
        <v>0</v>
      </c>
      <c r="E160" s="30">
        <f>I64</f>
        <v>2</v>
      </c>
    </row>
    <row r="161" spans="1:5" ht="24.75" customHeight="1">
      <c r="A161" s="168" t="s">
        <v>152</v>
      </c>
      <c r="B161" s="168"/>
      <c r="C161" s="30">
        <f>D88</f>
        <v>0</v>
      </c>
      <c r="D161" s="30">
        <f>E88</f>
        <v>0</v>
      </c>
      <c r="E161" s="30">
        <f>I89</f>
        <v>0</v>
      </c>
    </row>
    <row r="162" spans="1:5" ht="24.75" customHeight="1">
      <c r="A162" s="168" t="s">
        <v>21</v>
      </c>
      <c r="B162" s="168"/>
      <c r="C162" s="30">
        <f>D99</f>
        <v>0</v>
      </c>
      <c r="D162" s="30">
        <f>E99</f>
        <v>0</v>
      </c>
      <c r="E162" s="30">
        <f>I100</f>
        <v>12</v>
      </c>
    </row>
    <row r="163" spans="1:5" ht="24.75" customHeight="1">
      <c r="A163" s="168" t="s">
        <v>83</v>
      </c>
      <c r="B163" s="168"/>
      <c r="C163" s="30">
        <f>D124</f>
        <v>0</v>
      </c>
      <c r="D163" s="30">
        <f>E124</f>
        <v>0</v>
      </c>
      <c r="E163" s="30">
        <f>I125</f>
        <v>0</v>
      </c>
    </row>
    <row r="164" spans="1:5" ht="24.75" customHeight="1">
      <c r="A164" s="168" t="s">
        <v>153</v>
      </c>
      <c r="B164" s="168"/>
      <c r="C164" s="30">
        <f>D135</f>
        <v>0</v>
      </c>
      <c r="D164" s="30">
        <f>E135</f>
        <v>0</v>
      </c>
      <c r="E164" s="30">
        <f>I136</f>
        <v>8</v>
      </c>
    </row>
    <row r="165" spans="1:5" ht="24.75" customHeight="1">
      <c r="A165" s="168" t="s">
        <v>22</v>
      </c>
      <c r="B165" s="168"/>
      <c r="C165" s="30">
        <f>D106</f>
        <v>0</v>
      </c>
      <c r="D165" s="30">
        <f>E106</f>
        <v>0</v>
      </c>
      <c r="E165" s="30">
        <f>I107</f>
        <v>4</v>
      </c>
    </row>
    <row r="166" spans="1:5" ht="24.75" customHeight="1" thickBot="1">
      <c r="A166" s="174" t="s">
        <v>110</v>
      </c>
      <c r="B166" s="174"/>
      <c r="C166" s="33">
        <f>D142</f>
        <v>0</v>
      </c>
      <c r="D166" s="33">
        <f>E142</f>
        <v>0</v>
      </c>
      <c r="E166" s="33">
        <f>I143</f>
        <v>106</v>
      </c>
    </row>
    <row r="167" spans="1:5" ht="24.75" customHeight="1" thickBot="1">
      <c r="A167" s="172" t="s">
        <v>9</v>
      </c>
      <c r="B167" s="173"/>
      <c r="C167" s="34">
        <f>SUM(C152:C166)</f>
        <v>2</v>
      </c>
      <c r="D167" s="34">
        <f>SUM(D152:D166)</f>
        <v>0</v>
      </c>
      <c r="E167" s="34">
        <f>SUM(E152:E166)</f>
        <v>150</v>
      </c>
    </row>
    <row r="168" spans="1:5" ht="24.75" customHeight="1"/>
    <row r="169" spans="1:5" ht="24.75" customHeight="1"/>
    <row r="170" spans="1:5" ht="24.75" customHeight="1"/>
    <row r="171" spans="1:5" ht="24.75" customHeight="1"/>
    <row r="172" spans="1:5" ht="24.75" customHeight="1"/>
    <row r="173" spans="1:5" ht="24.75" customHeight="1"/>
    <row r="174" spans="1:5" ht="14.25"/>
    <row r="175" spans="1:5" ht="14.25"/>
    <row r="176" spans="1:5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</sheetData>
  <mergeCells count="69">
    <mergeCell ref="A158:B158"/>
    <mergeCell ref="A157:B157"/>
    <mergeCell ref="A159:B159"/>
    <mergeCell ref="A160:B160"/>
    <mergeCell ref="A161:B161"/>
    <mergeCell ref="A167:B167"/>
    <mergeCell ref="A162:B162"/>
    <mergeCell ref="A163:B163"/>
    <mergeCell ref="A164:B164"/>
    <mergeCell ref="A165:B165"/>
    <mergeCell ref="A166:B166"/>
    <mergeCell ref="A156:B156"/>
    <mergeCell ref="A136:C136"/>
    <mergeCell ref="A139:A142"/>
    <mergeCell ref="B139:B142"/>
    <mergeCell ref="A143:C143"/>
    <mergeCell ref="A151:B151"/>
    <mergeCell ref="A152:B152"/>
    <mergeCell ref="A153:B153"/>
    <mergeCell ref="A154:B154"/>
    <mergeCell ref="A155:B155"/>
    <mergeCell ref="A118:C118"/>
    <mergeCell ref="A121:A124"/>
    <mergeCell ref="B121:B124"/>
    <mergeCell ref="A125:C125"/>
    <mergeCell ref="A132:A135"/>
    <mergeCell ref="B132:B135"/>
    <mergeCell ref="A100:C100"/>
    <mergeCell ref="A103:A106"/>
    <mergeCell ref="B103:B106"/>
    <mergeCell ref="A107:C107"/>
    <mergeCell ref="A114:A117"/>
    <mergeCell ref="B114:B117"/>
    <mergeCell ref="A82:C82"/>
    <mergeCell ref="A85:A88"/>
    <mergeCell ref="B85:B88"/>
    <mergeCell ref="A89:C89"/>
    <mergeCell ref="A96:A99"/>
    <mergeCell ref="B96:B99"/>
    <mergeCell ref="A64:C64"/>
    <mergeCell ref="A67:A70"/>
    <mergeCell ref="B67:B70"/>
    <mergeCell ref="A71:C71"/>
    <mergeCell ref="A78:A81"/>
    <mergeCell ref="B78:B81"/>
    <mergeCell ref="A46:C46"/>
    <mergeCell ref="A49:A52"/>
    <mergeCell ref="B49:B52"/>
    <mergeCell ref="A53:C53"/>
    <mergeCell ref="A60:A63"/>
    <mergeCell ref="B60:B63"/>
    <mergeCell ref="A27:C27"/>
    <mergeCell ref="A30:A33"/>
    <mergeCell ref="B30:B33"/>
    <mergeCell ref="A34:C34"/>
    <mergeCell ref="A42:A45"/>
    <mergeCell ref="B42:B45"/>
    <mergeCell ref="A8:E8"/>
    <mergeCell ref="A11:A14"/>
    <mergeCell ref="B11:B14"/>
    <mergeCell ref="A15:C15"/>
    <mergeCell ref="A23:A26"/>
    <mergeCell ref="B23:B26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191"/>
  <sheetViews>
    <sheetView topLeftCell="A97" workbookViewId="0">
      <selection activeCell="F141" sqref="F141"/>
    </sheetView>
  </sheetViews>
  <sheetFormatPr defaultColWidth="13.7109375" defaultRowHeight="43.5" customHeight="1"/>
  <cols>
    <col min="1" max="1" width="17" style="18" customWidth="1"/>
    <col min="2" max="2" width="11" style="18" bestFit="1" customWidth="1"/>
    <col min="3" max="3" width="20.5703125" style="18" bestFit="1" customWidth="1"/>
    <col min="4" max="5" width="15.42578125" style="18" bestFit="1" customWidth="1"/>
    <col min="6" max="6" width="17.5703125" style="18" bestFit="1" customWidth="1"/>
    <col min="7" max="7" width="31.42578125" style="18" customWidth="1"/>
    <col min="8" max="8" width="13.7109375" style="18"/>
    <col min="9" max="9" width="15.42578125" style="18" customWidth="1"/>
    <col min="10" max="16384" width="13.7109375" style="18"/>
  </cols>
  <sheetData>
    <row r="1" spans="1:9" ht="15.75">
      <c r="F1" s="167" t="s">
        <v>24</v>
      </c>
      <c r="G1" s="167"/>
    </row>
    <row r="2" spans="1:9" s="27" customFormat="1" ht="18">
      <c r="A2" s="154" t="s">
        <v>23</v>
      </c>
      <c r="B2" s="154"/>
      <c r="C2" s="154"/>
      <c r="D2" s="154"/>
      <c r="E2" s="154"/>
      <c r="F2" s="154"/>
      <c r="G2" s="154"/>
    </row>
    <row r="3" spans="1:9" s="27" customFormat="1" ht="18">
      <c r="A3" s="153" t="s">
        <v>158</v>
      </c>
      <c r="B3" s="153"/>
      <c r="C3" s="153"/>
      <c r="D3" s="153"/>
      <c r="E3" s="153"/>
      <c r="F3" s="153"/>
    </row>
    <row r="4" spans="1:9" ht="14.25">
      <c r="A4" s="19"/>
      <c r="B4" s="19"/>
      <c r="C4" s="19"/>
      <c r="D4" s="19"/>
      <c r="E4" s="19"/>
      <c r="F4" s="19"/>
    </row>
    <row r="5" spans="1:9" s="3" customFormat="1" ht="15.75">
      <c r="A5" s="152" t="s">
        <v>29</v>
      </c>
      <c r="B5" s="152"/>
      <c r="C5" s="152"/>
      <c r="D5" s="152"/>
      <c r="E5" s="152"/>
      <c r="F5" s="28">
        <f>D15+D29+D36+D48+D55+D66+D73+D84+D91+D102+D109+D120+D127+D138+D145</f>
        <v>318</v>
      </c>
    </row>
    <row r="6" spans="1:9" s="3" customFormat="1" ht="15.75">
      <c r="A6" s="152" t="s">
        <v>30</v>
      </c>
      <c r="B6" s="152"/>
      <c r="C6" s="152"/>
      <c r="D6" s="152"/>
      <c r="E6" s="152"/>
      <c r="F6" s="28">
        <f>E15+E29+E36+E48+E55+E66+E73+E84+E91+E102+E109+E120+E127+E138+E145</f>
        <v>166</v>
      </c>
    </row>
    <row r="7" spans="1:9" s="3" customFormat="1" ht="15.75">
      <c r="A7" s="152" t="s">
        <v>30</v>
      </c>
      <c r="B7" s="152"/>
      <c r="C7" s="152"/>
      <c r="D7" s="152"/>
      <c r="E7" s="152"/>
      <c r="F7" s="28">
        <f>F15+F29+F36+F48+F55+F66+F73+F91+F84+F102+F109+F120+F127+F138+F145</f>
        <v>0</v>
      </c>
    </row>
    <row r="8" spans="1:9" s="3" customFormat="1" ht="15.75">
      <c r="A8" s="152" t="s">
        <v>36</v>
      </c>
      <c r="B8" s="152"/>
      <c r="C8" s="152"/>
      <c r="D8" s="152"/>
      <c r="E8" s="152"/>
      <c r="F8" s="28">
        <f>F5-F6</f>
        <v>152</v>
      </c>
    </row>
    <row r="9" spans="1:9" ht="15" thickBot="1"/>
    <row r="10" spans="1:9" thickBot="1">
      <c r="A10" s="21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</row>
    <row r="11" spans="1:9" ht="23.25" customHeight="1" thickBot="1">
      <c r="A11" s="158" t="s">
        <v>7</v>
      </c>
      <c r="B11" s="161" t="s">
        <v>159</v>
      </c>
      <c r="C11" s="14" t="s">
        <v>11</v>
      </c>
      <c r="D11" s="14">
        <v>0</v>
      </c>
      <c r="E11" s="14">
        <v>0</v>
      </c>
      <c r="F11" s="14">
        <v>0</v>
      </c>
      <c r="G11" s="14" t="s">
        <v>53</v>
      </c>
    </row>
    <row r="12" spans="1:9" ht="23.25" customHeight="1" thickBot="1">
      <c r="A12" s="159"/>
      <c r="B12" s="162"/>
      <c r="C12" s="14" t="s">
        <v>12</v>
      </c>
      <c r="D12" s="14">
        <v>0</v>
      </c>
      <c r="E12" s="14">
        <v>0</v>
      </c>
      <c r="F12" s="14">
        <v>0</v>
      </c>
      <c r="G12" s="14" t="s">
        <v>53</v>
      </c>
    </row>
    <row r="13" spans="1:9" ht="23.25" customHeight="1" thickBot="1">
      <c r="A13" s="159"/>
      <c r="B13" s="162"/>
      <c r="C13" s="14" t="s">
        <v>12</v>
      </c>
      <c r="D13" s="14">
        <v>0</v>
      </c>
      <c r="E13" s="14">
        <v>0</v>
      </c>
      <c r="F13" s="14">
        <v>0</v>
      </c>
      <c r="G13" s="14"/>
    </row>
    <row r="14" spans="1:9" ht="23.25" customHeight="1" thickBot="1">
      <c r="A14" s="160"/>
      <c r="B14" s="163"/>
      <c r="C14" s="14" t="s">
        <v>9</v>
      </c>
      <c r="D14" s="14">
        <f>SUM(D11:D13)</f>
        <v>0</v>
      </c>
      <c r="E14" s="14">
        <f>SUM(E11:E13)</f>
        <v>0</v>
      </c>
      <c r="F14" s="14">
        <f>SUM(F11:F13)</f>
        <v>0</v>
      </c>
      <c r="G14" s="14"/>
    </row>
    <row r="15" spans="1:9" ht="23.25" customHeight="1" thickBot="1">
      <c r="A15" s="164" t="s">
        <v>10</v>
      </c>
      <c r="B15" s="165"/>
      <c r="C15" s="166"/>
      <c r="D15" s="14">
        <v>14</v>
      </c>
      <c r="E15" s="14">
        <v>14</v>
      </c>
      <c r="F15" s="14">
        <v>0</v>
      </c>
      <c r="G15" s="14"/>
      <c r="I15" s="18">
        <f>D15-E15</f>
        <v>0</v>
      </c>
    </row>
    <row r="16" spans="1:9" ht="23.25" customHeight="1">
      <c r="A16" s="17"/>
      <c r="B16" s="17"/>
      <c r="C16" s="17"/>
      <c r="D16" s="17"/>
      <c r="E16" s="17"/>
      <c r="F16" s="17"/>
      <c r="G16" s="17"/>
    </row>
    <row r="17" spans="1:9" ht="23.25" customHeight="1">
      <c r="A17" s="17"/>
      <c r="B17" s="17"/>
      <c r="C17" s="17"/>
      <c r="D17" s="17"/>
      <c r="E17" s="17"/>
      <c r="F17" s="17"/>
      <c r="G17" s="17"/>
    </row>
    <row r="18" spans="1:9" ht="23.25" customHeight="1">
      <c r="A18" s="17"/>
      <c r="B18" s="17"/>
      <c r="C18" s="17"/>
      <c r="D18" s="17"/>
      <c r="E18" s="17"/>
      <c r="F18" s="17"/>
      <c r="G18" s="17"/>
    </row>
    <row r="19" spans="1:9" ht="23.25" customHeight="1">
      <c r="A19" s="17"/>
      <c r="B19" s="17"/>
      <c r="C19" s="17"/>
      <c r="D19" s="17"/>
      <c r="E19" s="17"/>
      <c r="F19" s="17"/>
      <c r="G19" s="17"/>
    </row>
    <row r="20" spans="1:9" ht="23.25" customHeight="1">
      <c r="A20" s="17"/>
      <c r="B20" s="17"/>
      <c r="C20" s="17"/>
      <c r="D20" s="17"/>
      <c r="E20" s="17"/>
      <c r="F20" s="17"/>
      <c r="G20" s="17"/>
    </row>
    <row r="21" spans="1:9" ht="23.25" customHeight="1">
      <c r="A21" s="17"/>
      <c r="B21" s="17"/>
      <c r="C21" s="17"/>
      <c r="D21" s="17"/>
      <c r="E21" s="17"/>
      <c r="F21" s="17"/>
      <c r="G21" s="17"/>
    </row>
    <row r="22" spans="1:9" ht="23.25" customHeight="1">
      <c r="A22" s="17"/>
      <c r="B22" s="17"/>
      <c r="C22" s="17"/>
      <c r="D22" s="17"/>
      <c r="E22" s="17"/>
      <c r="F22" s="17"/>
      <c r="G22" s="17"/>
    </row>
    <row r="23" spans="1:9" ht="23.25" customHeight="1" thickBot="1">
      <c r="D23" s="23">
        <v>1</v>
      </c>
    </row>
    <row r="24" spans="1:9" ht="42.75" customHeight="1" thickBot="1">
      <c r="A24" s="21" t="s">
        <v>0</v>
      </c>
      <c r="B24" s="22" t="s">
        <v>1</v>
      </c>
      <c r="C24" s="22" t="s">
        <v>2</v>
      </c>
      <c r="D24" s="22" t="s">
        <v>3</v>
      </c>
      <c r="E24" s="22" t="s">
        <v>4</v>
      </c>
      <c r="F24" s="22" t="s">
        <v>5</v>
      </c>
      <c r="G24" s="22" t="s">
        <v>6</v>
      </c>
    </row>
    <row r="25" spans="1:9" ht="23.25" customHeight="1" thickBot="1">
      <c r="A25" s="158" t="s">
        <v>14</v>
      </c>
      <c r="B25" s="161" t="s">
        <v>159</v>
      </c>
      <c r="C25" s="14" t="s">
        <v>11</v>
      </c>
      <c r="D25" s="14">
        <v>0</v>
      </c>
      <c r="E25" s="14">
        <v>0</v>
      </c>
      <c r="F25" s="14">
        <v>0</v>
      </c>
      <c r="G25" s="14" t="s">
        <v>53</v>
      </c>
    </row>
    <row r="26" spans="1:9" ht="23.25" customHeight="1" thickBot="1">
      <c r="A26" s="159"/>
      <c r="B26" s="162"/>
      <c r="C26" s="14" t="s">
        <v>12</v>
      </c>
      <c r="D26" s="14">
        <v>0</v>
      </c>
      <c r="E26" s="14">
        <v>0</v>
      </c>
      <c r="F26" s="14">
        <v>0</v>
      </c>
      <c r="G26" s="14" t="s">
        <v>53</v>
      </c>
    </row>
    <row r="27" spans="1:9" ht="23.25" customHeight="1" thickBot="1">
      <c r="A27" s="159"/>
      <c r="B27" s="162"/>
      <c r="C27" s="14" t="s">
        <v>13</v>
      </c>
      <c r="D27" s="14">
        <v>0</v>
      </c>
      <c r="E27" s="14">
        <v>0</v>
      </c>
      <c r="F27" s="14">
        <v>0</v>
      </c>
      <c r="G27" s="14"/>
    </row>
    <row r="28" spans="1:9" ht="23.25" customHeight="1" thickBot="1">
      <c r="A28" s="160"/>
      <c r="B28" s="163"/>
      <c r="C28" s="14" t="s">
        <v>9</v>
      </c>
      <c r="D28" s="14">
        <f>SUM(D25:D27)</f>
        <v>0</v>
      </c>
      <c r="E28" s="14">
        <f>SUM(E25:E27)</f>
        <v>0</v>
      </c>
      <c r="F28" s="14">
        <f>SUM(F25:F27)</f>
        <v>0</v>
      </c>
      <c r="G28" s="14"/>
    </row>
    <row r="29" spans="1:9" ht="23.25" customHeight="1" thickBot="1">
      <c r="A29" s="164" t="s">
        <v>10</v>
      </c>
      <c r="B29" s="165"/>
      <c r="C29" s="166"/>
      <c r="D29" s="14">
        <v>50</v>
      </c>
      <c r="E29" s="14">
        <v>32</v>
      </c>
      <c r="F29" s="14">
        <v>0</v>
      </c>
      <c r="G29" s="14"/>
      <c r="I29" s="18">
        <f>D29-E29</f>
        <v>18</v>
      </c>
    </row>
    <row r="30" spans="1:9" ht="23.25" customHeight="1" thickBot="1">
      <c r="A30" s="17"/>
      <c r="B30" s="17"/>
      <c r="C30" s="17"/>
      <c r="D30" s="17"/>
      <c r="E30" s="17"/>
      <c r="F30" s="17"/>
      <c r="G30" s="17"/>
    </row>
    <row r="31" spans="1:9" ht="46.5" customHeight="1" thickBot="1">
      <c r="A31" s="21" t="s">
        <v>0</v>
      </c>
      <c r="B31" s="22" t="s">
        <v>1</v>
      </c>
      <c r="C31" s="22" t="s">
        <v>2</v>
      </c>
      <c r="D31" s="22" t="s">
        <v>3</v>
      </c>
      <c r="E31" s="22" t="s">
        <v>4</v>
      </c>
      <c r="F31" s="22" t="s">
        <v>5</v>
      </c>
      <c r="G31" s="22" t="s">
        <v>6</v>
      </c>
    </row>
    <row r="32" spans="1:9" ht="23.25" customHeight="1" thickBot="1">
      <c r="A32" s="158" t="s">
        <v>15</v>
      </c>
      <c r="B32" s="161" t="s">
        <v>159</v>
      </c>
      <c r="C32" s="14" t="s">
        <v>11</v>
      </c>
      <c r="D32" s="14">
        <v>0</v>
      </c>
      <c r="E32" s="14">
        <v>0</v>
      </c>
      <c r="F32" s="14">
        <v>0</v>
      </c>
      <c r="G32" s="14" t="s">
        <v>53</v>
      </c>
    </row>
    <row r="33" spans="1:9" ht="23.25" customHeight="1" thickBot="1">
      <c r="A33" s="159"/>
      <c r="B33" s="162"/>
      <c r="C33" s="14" t="s">
        <v>12</v>
      </c>
      <c r="D33" s="14">
        <v>0</v>
      </c>
      <c r="E33" s="14">
        <v>0</v>
      </c>
      <c r="F33" s="14">
        <v>0</v>
      </c>
      <c r="G33" s="14" t="s">
        <v>53</v>
      </c>
    </row>
    <row r="34" spans="1:9" ht="23.25" customHeight="1" thickBot="1">
      <c r="A34" s="159"/>
      <c r="B34" s="162"/>
      <c r="C34" s="14" t="s">
        <v>13</v>
      </c>
      <c r="D34" s="14">
        <v>0</v>
      </c>
      <c r="E34" s="14">
        <v>0</v>
      </c>
      <c r="F34" s="14">
        <v>0</v>
      </c>
      <c r="G34" s="14"/>
    </row>
    <row r="35" spans="1:9" ht="23.25" customHeight="1" thickBot="1">
      <c r="A35" s="160"/>
      <c r="B35" s="163"/>
      <c r="C35" s="14" t="s">
        <v>9</v>
      </c>
      <c r="D35" s="14">
        <f>SUM(D32:D34)</f>
        <v>0</v>
      </c>
      <c r="E35" s="14">
        <f>SUM(E32:E34)</f>
        <v>0</v>
      </c>
      <c r="F35" s="14">
        <f>SUM(F32:F34)</f>
        <v>0</v>
      </c>
      <c r="G35" s="14"/>
    </row>
    <row r="36" spans="1:9" ht="23.25" customHeight="1" thickBot="1">
      <c r="A36" s="164" t="s">
        <v>10</v>
      </c>
      <c r="B36" s="165"/>
      <c r="C36" s="166"/>
      <c r="D36" s="14">
        <v>18</v>
      </c>
      <c r="E36" s="14">
        <v>18</v>
      </c>
      <c r="F36" s="14">
        <v>0</v>
      </c>
      <c r="G36" s="14"/>
      <c r="I36" s="18">
        <f>D36-E36</f>
        <v>0</v>
      </c>
    </row>
    <row r="37" spans="1:9" ht="23.25" customHeight="1">
      <c r="A37" s="17"/>
      <c r="B37" s="17"/>
      <c r="C37" s="17"/>
      <c r="D37" s="17"/>
      <c r="E37" s="17"/>
      <c r="F37" s="17"/>
      <c r="G37" s="17"/>
    </row>
    <row r="38" spans="1:9" ht="23.25" customHeight="1">
      <c r="A38" s="17"/>
      <c r="B38" s="17"/>
      <c r="C38" s="17"/>
      <c r="D38" s="17"/>
      <c r="E38" s="17"/>
      <c r="F38" s="17"/>
      <c r="G38" s="17"/>
    </row>
    <row r="39" spans="1:9" ht="23.25" customHeight="1">
      <c r="A39" s="17"/>
      <c r="B39" s="17"/>
      <c r="C39" s="17"/>
      <c r="D39" s="17"/>
      <c r="E39" s="17"/>
      <c r="F39" s="17"/>
      <c r="G39" s="17"/>
    </row>
    <row r="40" spans="1:9" ht="23.25" customHeight="1">
      <c r="A40" s="17"/>
      <c r="B40" s="17"/>
      <c r="C40" s="17"/>
      <c r="D40" s="17"/>
      <c r="E40" s="17"/>
      <c r="F40" s="17"/>
      <c r="G40" s="17"/>
    </row>
    <row r="41" spans="1:9" ht="23.25" customHeight="1">
      <c r="A41" s="17"/>
      <c r="B41" s="17"/>
      <c r="C41" s="17"/>
      <c r="D41" s="17"/>
      <c r="E41" s="17"/>
      <c r="F41" s="17"/>
      <c r="G41" s="17"/>
    </row>
    <row r="42" spans="1:9" ht="23.25" customHeight="1" thickBot="1">
      <c r="A42" s="17"/>
      <c r="B42" s="17"/>
      <c r="C42" s="17"/>
      <c r="D42" s="29">
        <v>2</v>
      </c>
      <c r="E42" s="17"/>
      <c r="F42" s="17"/>
      <c r="G42" s="17"/>
    </row>
    <row r="43" spans="1:9" ht="48" customHeight="1" thickBot="1">
      <c r="A43" s="21" t="s">
        <v>0</v>
      </c>
      <c r="B43" s="22" t="s">
        <v>1</v>
      </c>
      <c r="C43" s="22" t="s">
        <v>2</v>
      </c>
      <c r="D43" s="22" t="s">
        <v>3</v>
      </c>
      <c r="E43" s="22" t="s">
        <v>4</v>
      </c>
      <c r="F43" s="22" t="s">
        <v>5</v>
      </c>
      <c r="G43" s="22" t="s">
        <v>6</v>
      </c>
    </row>
    <row r="44" spans="1:9" ht="23.25" customHeight="1" thickBot="1">
      <c r="A44" s="158" t="s">
        <v>33</v>
      </c>
      <c r="B44" s="161" t="s">
        <v>159</v>
      </c>
      <c r="C44" s="14" t="s">
        <v>11</v>
      </c>
      <c r="D44" s="14">
        <v>0</v>
      </c>
      <c r="E44" s="14">
        <v>0</v>
      </c>
      <c r="F44" s="14">
        <v>0</v>
      </c>
      <c r="G44" s="14" t="s">
        <v>53</v>
      </c>
    </row>
    <row r="45" spans="1:9" ht="23.25" customHeight="1" thickBot="1">
      <c r="A45" s="159"/>
      <c r="B45" s="162"/>
      <c r="C45" s="14" t="s">
        <v>12</v>
      </c>
      <c r="D45" s="14">
        <v>0</v>
      </c>
      <c r="E45" s="14">
        <v>0</v>
      </c>
      <c r="F45" s="14">
        <v>0</v>
      </c>
      <c r="G45" s="14" t="s">
        <v>53</v>
      </c>
    </row>
    <row r="46" spans="1:9" ht="23.25" customHeight="1" thickBot="1">
      <c r="A46" s="159"/>
      <c r="B46" s="162"/>
      <c r="C46" s="14" t="s">
        <v>13</v>
      </c>
      <c r="D46" s="14">
        <v>0</v>
      </c>
      <c r="E46" s="14">
        <v>0</v>
      </c>
      <c r="F46" s="14">
        <v>0</v>
      </c>
      <c r="G46" s="14" t="s">
        <v>53</v>
      </c>
    </row>
    <row r="47" spans="1:9" ht="23.25" customHeight="1" thickBot="1">
      <c r="A47" s="160"/>
      <c r="B47" s="163"/>
      <c r="C47" s="14" t="s">
        <v>9</v>
      </c>
      <c r="D47" s="14">
        <f>SUM(D44:D46)</f>
        <v>0</v>
      </c>
      <c r="E47" s="14">
        <f>SUM(E44:E46)</f>
        <v>0</v>
      </c>
      <c r="F47" s="14">
        <f>SUM(F44:F46)</f>
        <v>0</v>
      </c>
      <c r="G47" s="14"/>
    </row>
    <row r="48" spans="1:9" ht="23.25" customHeight="1" thickBot="1">
      <c r="A48" s="164" t="s">
        <v>10</v>
      </c>
      <c r="B48" s="165"/>
      <c r="C48" s="166"/>
      <c r="D48" s="14">
        <v>46</v>
      </c>
      <c r="E48" s="14">
        <v>46</v>
      </c>
      <c r="F48" s="14">
        <v>0</v>
      </c>
      <c r="G48" s="14"/>
      <c r="I48" s="18">
        <f>D48-E48</f>
        <v>0</v>
      </c>
    </row>
    <row r="49" spans="1:9" ht="23.25" customHeight="1" thickBot="1"/>
    <row r="50" spans="1:9" ht="46.5" customHeight="1" thickBot="1">
      <c r="A50" s="21" t="s">
        <v>0</v>
      </c>
      <c r="B50" s="22" t="s">
        <v>1</v>
      </c>
      <c r="C50" s="22" t="s">
        <v>2</v>
      </c>
      <c r="D50" s="22" t="s">
        <v>3</v>
      </c>
      <c r="E50" s="22" t="s">
        <v>4</v>
      </c>
      <c r="F50" s="22" t="s">
        <v>5</v>
      </c>
      <c r="G50" s="22" t="s">
        <v>6</v>
      </c>
    </row>
    <row r="51" spans="1:9" ht="23.25" customHeight="1" thickBot="1">
      <c r="A51" s="158" t="s">
        <v>27</v>
      </c>
      <c r="B51" s="161" t="s">
        <v>159</v>
      </c>
      <c r="C51" s="14" t="s">
        <v>11</v>
      </c>
      <c r="D51" s="26">
        <v>0</v>
      </c>
      <c r="E51" s="14">
        <v>0</v>
      </c>
      <c r="F51" s="14">
        <v>0</v>
      </c>
      <c r="G51" s="14"/>
    </row>
    <row r="52" spans="1:9" ht="23.25" customHeight="1" thickBot="1">
      <c r="A52" s="159"/>
      <c r="B52" s="162"/>
      <c r="C52" s="14" t="s">
        <v>12</v>
      </c>
      <c r="D52" s="26">
        <v>0</v>
      </c>
      <c r="E52" s="14">
        <v>0</v>
      </c>
      <c r="F52" s="14">
        <v>0</v>
      </c>
      <c r="G52" s="14"/>
    </row>
    <row r="53" spans="1:9" ht="23.25" customHeight="1" thickBot="1">
      <c r="A53" s="159"/>
      <c r="B53" s="162"/>
      <c r="C53" s="14" t="s">
        <v>13</v>
      </c>
      <c r="D53" s="26">
        <v>0</v>
      </c>
      <c r="E53" s="14">
        <v>0</v>
      </c>
      <c r="F53" s="14">
        <v>0</v>
      </c>
      <c r="G53" s="14"/>
    </row>
    <row r="54" spans="1:9" ht="23.25" customHeight="1" thickBot="1">
      <c r="A54" s="160"/>
      <c r="B54" s="163"/>
      <c r="C54" s="14" t="s">
        <v>9</v>
      </c>
      <c r="D54" s="26">
        <f>SUM(D51:D53)</f>
        <v>0</v>
      </c>
      <c r="E54" s="14">
        <f>SUM(E51:E53)</f>
        <v>0</v>
      </c>
      <c r="F54" s="14">
        <f>SUM(F51:F53)</f>
        <v>0</v>
      </c>
      <c r="G54" s="14"/>
    </row>
    <row r="55" spans="1:9" ht="23.25" customHeight="1" thickBot="1">
      <c r="A55" s="164" t="s">
        <v>10</v>
      </c>
      <c r="B55" s="165"/>
      <c r="C55" s="166"/>
      <c r="D55" s="26">
        <v>5</v>
      </c>
      <c r="E55" s="14">
        <v>5</v>
      </c>
      <c r="F55" s="14">
        <v>0</v>
      </c>
      <c r="G55" s="14"/>
      <c r="I55" s="18">
        <f>D55-E55</f>
        <v>0</v>
      </c>
    </row>
    <row r="56" spans="1:9" ht="23.25" customHeight="1">
      <c r="A56" s="17"/>
      <c r="B56" s="17"/>
      <c r="C56" s="17"/>
      <c r="D56" s="25"/>
      <c r="E56" s="17"/>
      <c r="F56" s="17"/>
      <c r="G56" s="17"/>
    </row>
    <row r="57" spans="1:9" ht="23.25" customHeight="1">
      <c r="A57" s="17"/>
      <c r="B57" s="17"/>
      <c r="C57" s="17"/>
      <c r="D57" s="25"/>
      <c r="E57" s="17"/>
      <c r="F57" s="17"/>
      <c r="G57" s="17"/>
    </row>
    <row r="58" spans="1:9" ht="23.25" customHeight="1">
      <c r="A58" s="17"/>
      <c r="B58" s="17"/>
      <c r="C58" s="17"/>
      <c r="D58" s="25"/>
      <c r="E58" s="17"/>
      <c r="F58" s="17"/>
      <c r="G58" s="17"/>
    </row>
    <row r="59" spans="1:9" ht="23.25" customHeight="1">
      <c r="A59" s="17"/>
      <c r="B59" s="17"/>
      <c r="C59" s="17"/>
      <c r="D59" s="25"/>
      <c r="E59" s="17"/>
      <c r="F59" s="17"/>
      <c r="G59" s="17"/>
    </row>
    <row r="60" spans="1:9" ht="23.25" customHeight="1" thickBot="1">
      <c r="A60" s="17"/>
      <c r="B60" s="17"/>
      <c r="C60" s="17"/>
      <c r="D60" s="23">
        <v>3</v>
      </c>
      <c r="E60" s="17"/>
      <c r="F60" s="17"/>
      <c r="G60" s="17"/>
    </row>
    <row r="61" spans="1:9" ht="47.25" customHeight="1" thickBot="1">
      <c r="A61" s="21" t="s">
        <v>0</v>
      </c>
      <c r="B61" s="22" t="s">
        <v>1</v>
      </c>
      <c r="C61" s="22" t="s">
        <v>2</v>
      </c>
      <c r="D61" s="22" t="s">
        <v>3</v>
      </c>
      <c r="E61" s="22" t="s">
        <v>4</v>
      </c>
      <c r="F61" s="22" t="s">
        <v>5</v>
      </c>
      <c r="G61" s="22" t="s">
        <v>6</v>
      </c>
    </row>
    <row r="62" spans="1:9" ht="23.25" customHeight="1" thickBot="1">
      <c r="A62" s="158" t="s">
        <v>20</v>
      </c>
      <c r="B62" s="161" t="s">
        <v>159</v>
      </c>
      <c r="C62" s="14" t="s">
        <v>11</v>
      </c>
      <c r="D62" s="14">
        <v>0</v>
      </c>
      <c r="E62" s="14">
        <v>0</v>
      </c>
      <c r="F62" s="14">
        <v>0</v>
      </c>
      <c r="G62" s="14"/>
    </row>
    <row r="63" spans="1:9" ht="23.25" customHeight="1" thickBot="1">
      <c r="A63" s="159"/>
      <c r="B63" s="162"/>
      <c r="C63" s="14" t="s">
        <v>12</v>
      </c>
      <c r="D63" s="14">
        <v>0</v>
      </c>
      <c r="E63" s="14">
        <v>0</v>
      </c>
      <c r="F63" s="14">
        <v>0</v>
      </c>
      <c r="G63" s="14"/>
    </row>
    <row r="64" spans="1:9" ht="23.25" customHeight="1" thickBot="1">
      <c r="A64" s="159"/>
      <c r="B64" s="162"/>
      <c r="C64" s="14" t="s">
        <v>13</v>
      </c>
      <c r="D64" s="14">
        <v>0</v>
      </c>
      <c r="E64" s="14">
        <v>0</v>
      </c>
      <c r="F64" s="14">
        <v>0</v>
      </c>
      <c r="G64" s="14"/>
    </row>
    <row r="65" spans="1:9" ht="23.25" customHeight="1" thickBot="1">
      <c r="A65" s="160"/>
      <c r="B65" s="163"/>
      <c r="C65" s="14" t="s">
        <v>9</v>
      </c>
      <c r="D65" s="14">
        <f>SUM(D62:D64)</f>
        <v>0</v>
      </c>
      <c r="E65" s="14">
        <f>SUM(E62:E64)</f>
        <v>0</v>
      </c>
      <c r="F65" s="14">
        <f>SUM(F62:F64)</f>
        <v>0</v>
      </c>
      <c r="G65" s="14"/>
    </row>
    <row r="66" spans="1:9" ht="23.25" customHeight="1" thickBot="1">
      <c r="A66" s="164" t="s">
        <v>10</v>
      </c>
      <c r="B66" s="165"/>
      <c r="C66" s="166"/>
      <c r="D66" s="14">
        <v>11</v>
      </c>
      <c r="E66" s="14">
        <v>9</v>
      </c>
      <c r="F66" s="14">
        <v>0</v>
      </c>
      <c r="G66" s="14"/>
      <c r="I66" s="18">
        <f>D66-E66</f>
        <v>2</v>
      </c>
    </row>
    <row r="67" spans="1:9" ht="23.25" customHeight="1" thickBot="1">
      <c r="A67" s="17"/>
      <c r="B67" s="17"/>
      <c r="C67" s="17"/>
      <c r="D67" s="17"/>
      <c r="E67" s="17"/>
      <c r="F67" s="17"/>
      <c r="G67" s="17"/>
    </row>
    <row r="68" spans="1:9" ht="46.5" customHeight="1" thickBot="1">
      <c r="A68" s="21" t="s">
        <v>0</v>
      </c>
      <c r="B68" s="22" t="s">
        <v>1</v>
      </c>
      <c r="C68" s="22" t="s">
        <v>2</v>
      </c>
      <c r="D68" s="22" t="s">
        <v>3</v>
      </c>
      <c r="E68" s="22" t="s">
        <v>4</v>
      </c>
      <c r="F68" s="22" t="s">
        <v>5</v>
      </c>
      <c r="G68" s="22" t="s">
        <v>6</v>
      </c>
    </row>
    <row r="69" spans="1:9" ht="23.25" customHeight="1" thickBot="1">
      <c r="A69" s="158" t="s">
        <v>17</v>
      </c>
      <c r="B69" s="161" t="s">
        <v>159</v>
      </c>
      <c r="C69" s="14" t="s">
        <v>11</v>
      </c>
      <c r="D69" s="14">
        <v>0</v>
      </c>
      <c r="E69" s="14">
        <v>0</v>
      </c>
      <c r="F69" s="14">
        <v>0</v>
      </c>
      <c r="G69" s="14"/>
    </row>
    <row r="70" spans="1:9" ht="23.25" customHeight="1" thickBot="1">
      <c r="A70" s="159"/>
      <c r="B70" s="162"/>
      <c r="C70" s="14" t="s">
        <v>12</v>
      </c>
      <c r="D70" s="14">
        <v>0</v>
      </c>
      <c r="E70" s="14">
        <v>0</v>
      </c>
      <c r="F70" s="14">
        <v>0</v>
      </c>
      <c r="G70" s="14"/>
    </row>
    <row r="71" spans="1:9" ht="23.25" customHeight="1" thickBot="1">
      <c r="A71" s="159"/>
      <c r="B71" s="162"/>
      <c r="C71" s="14" t="s">
        <v>13</v>
      </c>
      <c r="D71" s="14">
        <v>0</v>
      </c>
      <c r="E71" s="14">
        <v>0</v>
      </c>
      <c r="F71" s="14">
        <v>0</v>
      </c>
      <c r="G71" s="14"/>
    </row>
    <row r="72" spans="1:9" ht="23.25" customHeight="1" thickBot="1">
      <c r="A72" s="160"/>
      <c r="B72" s="163"/>
      <c r="C72" s="14" t="s">
        <v>9</v>
      </c>
      <c r="D72" s="14">
        <f>SUM(D69:D71)</f>
        <v>0</v>
      </c>
      <c r="E72" s="14">
        <v>0</v>
      </c>
      <c r="F72" s="14">
        <v>0</v>
      </c>
      <c r="G72" s="14"/>
    </row>
    <row r="73" spans="1:9" ht="23.25" customHeight="1" thickBot="1">
      <c r="A73" s="164" t="s">
        <v>10</v>
      </c>
      <c r="B73" s="165"/>
      <c r="C73" s="166"/>
      <c r="D73" s="14">
        <v>0</v>
      </c>
      <c r="E73" s="14">
        <v>0</v>
      </c>
      <c r="F73" s="14">
        <v>0</v>
      </c>
      <c r="G73" s="14"/>
      <c r="I73" s="18">
        <f>D73-E73</f>
        <v>0</v>
      </c>
    </row>
    <row r="74" spans="1:9" ht="23.25" customHeight="1">
      <c r="A74" s="17"/>
      <c r="B74" s="17"/>
      <c r="C74" s="17"/>
      <c r="D74" s="17"/>
      <c r="E74" s="17"/>
      <c r="F74" s="17"/>
      <c r="G74" s="17"/>
    </row>
    <row r="75" spans="1:9" ht="23.25" customHeight="1">
      <c r="A75" s="17"/>
      <c r="B75" s="17"/>
      <c r="C75" s="17"/>
      <c r="D75" s="17"/>
      <c r="E75" s="17"/>
      <c r="F75" s="17"/>
      <c r="G75" s="17"/>
    </row>
    <row r="76" spans="1:9" ht="23.25" customHeight="1">
      <c r="A76" s="17"/>
      <c r="B76" s="17"/>
      <c r="C76" s="17"/>
      <c r="D76" s="17"/>
      <c r="E76" s="17"/>
      <c r="F76" s="17"/>
      <c r="G76" s="17"/>
    </row>
    <row r="77" spans="1:9" ht="23.25" customHeight="1">
      <c r="A77" s="17"/>
      <c r="B77" s="17"/>
      <c r="C77" s="17"/>
      <c r="D77" s="17"/>
      <c r="E77" s="17"/>
      <c r="F77" s="17"/>
      <c r="G77" s="17"/>
    </row>
    <row r="78" spans="1:9" ht="23.25" customHeight="1" thickBot="1">
      <c r="A78" s="17"/>
      <c r="B78" s="17"/>
      <c r="C78" s="17"/>
      <c r="D78" s="23">
        <v>4</v>
      </c>
      <c r="E78" s="17"/>
      <c r="F78" s="17"/>
      <c r="G78" s="17"/>
    </row>
    <row r="79" spans="1:9" ht="48" customHeight="1" thickBot="1">
      <c r="A79" s="21" t="s">
        <v>0</v>
      </c>
      <c r="B79" s="22" t="s">
        <v>1</v>
      </c>
      <c r="C79" s="22" t="s">
        <v>2</v>
      </c>
      <c r="D79" s="22" t="s">
        <v>3</v>
      </c>
      <c r="E79" s="22" t="s">
        <v>4</v>
      </c>
      <c r="F79" s="22" t="s">
        <v>5</v>
      </c>
      <c r="G79" s="22" t="s">
        <v>6</v>
      </c>
    </row>
    <row r="80" spans="1:9" ht="23.25" customHeight="1" thickBot="1">
      <c r="A80" s="158" t="s">
        <v>18</v>
      </c>
      <c r="B80" s="161" t="s">
        <v>159</v>
      </c>
      <c r="C80" s="14" t="s">
        <v>11</v>
      </c>
      <c r="D80" s="14">
        <v>0</v>
      </c>
      <c r="E80" s="14">
        <v>0</v>
      </c>
      <c r="F80" s="14">
        <v>0</v>
      </c>
      <c r="G80" s="14"/>
    </row>
    <row r="81" spans="1:9" ht="23.25" customHeight="1" thickBot="1">
      <c r="A81" s="159"/>
      <c r="B81" s="162"/>
      <c r="C81" s="14" t="s">
        <v>12</v>
      </c>
      <c r="D81" s="14">
        <v>0</v>
      </c>
      <c r="E81" s="14">
        <v>0</v>
      </c>
      <c r="F81" s="14">
        <v>0</v>
      </c>
      <c r="G81" s="14" t="s">
        <v>53</v>
      </c>
    </row>
    <row r="82" spans="1:9" ht="23.25" customHeight="1" thickBot="1">
      <c r="A82" s="159"/>
      <c r="B82" s="162"/>
      <c r="C82" s="14" t="s">
        <v>13</v>
      </c>
      <c r="D82" s="14">
        <v>0</v>
      </c>
      <c r="E82" s="14">
        <v>0</v>
      </c>
      <c r="F82" s="14">
        <v>0</v>
      </c>
      <c r="G82" s="14"/>
    </row>
    <row r="83" spans="1:9" ht="23.25" customHeight="1" thickBot="1">
      <c r="A83" s="160"/>
      <c r="B83" s="163"/>
      <c r="C83" s="14" t="s">
        <v>9</v>
      </c>
      <c r="D83" s="14">
        <f>SUM(D80:D82)</f>
        <v>0</v>
      </c>
      <c r="E83" s="14">
        <f>SUM(E80:E82)</f>
        <v>0</v>
      </c>
      <c r="F83" s="14">
        <f>SUM(F80:F82)</f>
        <v>0</v>
      </c>
      <c r="G83" s="14"/>
    </row>
    <row r="84" spans="1:9" ht="23.25" customHeight="1" thickBot="1">
      <c r="A84" s="164" t="s">
        <v>10</v>
      </c>
      <c r="B84" s="165"/>
      <c r="C84" s="166"/>
      <c r="D84" s="14">
        <v>2</v>
      </c>
      <c r="E84" s="14">
        <v>2</v>
      </c>
      <c r="F84" s="14">
        <v>0</v>
      </c>
      <c r="G84" s="14" t="s">
        <v>53</v>
      </c>
      <c r="I84" s="18">
        <f>D84-E84</f>
        <v>0</v>
      </c>
    </row>
    <row r="85" spans="1:9" ht="23.25" customHeight="1" thickBot="1">
      <c r="A85" s="17"/>
      <c r="B85" s="17"/>
      <c r="C85" s="17"/>
      <c r="D85" s="17"/>
      <c r="E85" s="17"/>
      <c r="F85" s="17"/>
      <c r="G85" s="17"/>
    </row>
    <row r="86" spans="1:9" ht="43.5" customHeight="1" thickBot="1">
      <c r="A86" s="21" t="s">
        <v>0</v>
      </c>
      <c r="B86" s="22" t="s">
        <v>1</v>
      </c>
      <c r="C86" s="22" t="s">
        <v>2</v>
      </c>
      <c r="D86" s="22" t="s">
        <v>3</v>
      </c>
      <c r="E86" s="22" t="s">
        <v>4</v>
      </c>
      <c r="F86" s="22" t="s">
        <v>5</v>
      </c>
      <c r="G86" s="22" t="s">
        <v>6</v>
      </c>
    </row>
    <row r="87" spans="1:9" ht="23.25" customHeight="1" thickBot="1">
      <c r="A87" s="158" t="s">
        <v>19</v>
      </c>
      <c r="B87" s="161" t="s">
        <v>159</v>
      </c>
      <c r="C87" s="14" t="s">
        <v>11</v>
      </c>
      <c r="D87" s="14">
        <v>0</v>
      </c>
      <c r="E87" s="14">
        <v>0</v>
      </c>
      <c r="F87" s="14">
        <v>0</v>
      </c>
      <c r="G87" s="14"/>
    </row>
    <row r="88" spans="1:9" ht="23.25" customHeight="1" thickBot="1">
      <c r="A88" s="159"/>
      <c r="B88" s="162"/>
      <c r="C88" s="14" t="s">
        <v>12</v>
      </c>
      <c r="D88" s="14">
        <v>0</v>
      </c>
      <c r="E88" s="14">
        <v>0</v>
      </c>
      <c r="F88" s="14">
        <v>0</v>
      </c>
      <c r="G88" s="14"/>
    </row>
    <row r="89" spans="1:9" ht="23.25" customHeight="1" thickBot="1">
      <c r="A89" s="159"/>
      <c r="B89" s="162"/>
      <c r="C89" s="14" t="s">
        <v>13</v>
      </c>
      <c r="D89" s="14">
        <v>0</v>
      </c>
      <c r="E89" s="14">
        <v>0</v>
      </c>
      <c r="F89" s="14">
        <v>0</v>
      </c>
      <c r="G89" s="14"/>
    </row>
    <row r="90" spans="1:9" ht="23.25" customHeight="1" thickBot="1">
      <c r="A90" s="160"/>
      <c r="B90" s="163"/>
      <c r="C90" s="14" t="s">
        <v>9</v>
      </c>
      <c r="D90" s="14">
        <f>SUM(D87:D89)</f>
        <v>0</v>
      </c>
      <c r="E90" s="14">
        <f>SUM(E87:E89)</f>
        <v>0</v>
      </c>
      <c r="F90" s="14">
        <f>SUM(F87:F89)</f>
        <v>0</v>
      </c>
      <c r="G90" s="14"/>
    </row>
    <row r="91" spans="1:9" ht="23.25" customHeight="1" thickBot="1">
      <c r="A91" s="164" t="s">
        <v>10</v>
      </c>
      <c r="B91" s="165"/>
      <c r="C91" s="166"/>
      <c r="D91" s="14">
        <v>0</v>
      </c>
      <c r="E91" s="14">
        <v>0</v>
      </c>
      <c r="F91" s="14">
        <v>0</v>
      </c>
      <c r="G91" s="14"/>
      <c r="I91" s="18">
        <f>D91-E91</f>
        <v>0</v>
      </c>
    </row>
    <row r="92" spans="1:9" ht="23.25" customHeight="1">
      <c r="A92" s="17"/>
      <c r="B92" s="17"/>
      <c r="C92" s="17"/>
      <c r="D92" s="17"/>
      <c r="E92" s="17"/>
      <c r="F92" s="17"/>
      <c r="G92" s="17"/>
    </row>
    <row r="93" spans="1:9" ht="23.25" customHeight="1">
      <c r="A93" s="17"/>
      <c r="B93" s="17"/>
      <c r="C93" s="17"/>
      <c r="D93" s="17"/>
      <c r="E93" s="17"/>
      <c r="F93" s="17"/>
      <c r="G93" s="17"/>
    </row>
    <row r="94" spans="1:9" ht="23.25" customHeight="1">
      <c r="A94" s="17"/>
      <c r="B94" s="17"/>
      <c r="C94" s="17"/>
      <c r="D94" s="17"/>
      <c r="E94" s="17"/>
      <c r="F94" s="17"/>
      <c r="G94" s="17"/>
    </row>
    <row r="95" spans="1:9" ht="23.25" customHeight="1">
      <c r="A95" s="17"/>
      <c r="B95" s="17"/>
      <c r="C95" s="17"/>
      <c r="D95" s="17"/>
      <c r="E95" s="17"/>
      <c r="F95" s="17"/>
      <c r="G95" s="17"/>
    </row>
    <row r="96" spans="1:9" ht="23.25" customHeight="1" thickBot="1">
      <c r="A96" s="17"/>
      <c r="B96" s="17"/>
      <c r="C96" s="17"/>
      <c r="D96" s="23">
        <v>5</v>
      </c>
      <c r="E96" s="17"/>
      <c r="F96" s="17"/>
      <c r="G96" s="17"/>
    </row>
    <row r="97" spans="1:9" ht="50.25" customHeight="1" thickBot="1">
      <c r="A97" s="21" t="s">
        <v>0</v>
      </c>
      <c r="B97" s="22" t="s">
        <v>1</v>
      </c>
      <c r="C97" s="22" t="s">
        <v>2</v>
      </c>
      <c r="D97" s="22" t="s">
        <v>3</v>
      </c>
      <c r="E97" s="22" t="s">
        <v>4</v>
      </c>
      <c r="F97" s="22" t="s">
        <v>5</v>
      </c>
      <c r="G97" s="22" t="s">
        <v>6</v>
      </c>
    </row>
    <row r="98" spans="1:9" ht="23.25" customHeight="1" thickBot="1">
      <c r="A98" s="158" t="s">
        <v>21</v>
      </c>
      <c r="B98" s="161" t="s">
        <v>159</v>
      </c>
      <c r="C98" s="14" t="s">
        <v>11</v>
      </c>
      <c r="D98" s="14">
        <v>0</v>
      </c>
      <c r="E98" s="14">
        <v>0</v>
      </c>
      <c r="F98" s="14">
        <v>0</v>
      </c>
      <c r="G98" s="14"/>
    </row>
    <row r="99" spans="1:9" ht="23.25" customHeight="1" thickBot="1">
      <c r="A99" s="159"/>
      <c r="B99" s="162"/>
      <c r="C99" s="14" t="s">
        <v>12</v>
      </c>
      <c r="D99" s="14">
        <v>0</v>
      </c>
      <c r="E99" s="14">
        <v>0</v>
      </c>
      <c r="F99" s="14">
        <v>0</v>
      </c>
      <c r="G99" s="14"/>
    </row>
    <row r="100" spans="1:9" ht="23.25" customHeight="1" thickBot="1">
      <c r="A100" s="159"/>
      <c r="B100" s="162"/>
      <c r="C100" s="14" t="s">
        <v>13</v>
      </c>
      <c r="D100" s="14">
        <v>0</v>
      </c>
      <c r="E100" s="14">
        <v>0</v>
      </c>
      <c r="F100" s="14">
        <v>0</v>
      </c>
      <c r="G100" s="14"/>
    </row>
    <row r="101" spans="1:9" ht="23.25" customHeight="1" thickBot="1">
      <c r="A101" s="160"/>
      <c r="B101" s="163"/>
      <c r="C101" s="14" t="s">
        <v>9</v>
      </c>
      <c r="D101" s="14">
        <f>SUM(D98:D100)</f>
        <v>0</v>
      </c>
      <c r="E101" s="14">
        <f>SUM(E98:E100)</f>
        <v>0</v>
      </c>
      <c r="F101" s="14">
        <f>SUM(F98:F100)</f>
        <v>0</v>
      </c>
      <c r="G101" s="14"/>
    </row>
    <row r="102" spans="1:9" ht="23.25" customHeight="1" thickBot="1">
      <c r="A102" s="164" t="s">
        <v>10</v>
      </c>
      <c r="B102" s="165"/>
      <c r="C102" s="166"/>
      <c r="D102" s="14">
        <v>24</v>
      </c>
      <c r="E102" s="14">
        <v>12</v>
      </c>
      <c r="F102" s="14">
        <v>0</v>
      </c>
      <c r="G102" s="14" t="s">
        <v>53</v>
      </c>
      <c r="I102" s="18">
        <f>D102-E102</f>
        <v>12</v>
      </c>
    </row>
    <row r="103" spans="1:9" ht="23.25" customHeight="1" thickBot="1">
      <c r="A103" s="17"/>
      <c r="B103" s="17"/>
      <c r="C103" s="17"/>
      <c r="D103" s="17"/>
      <c r="E103" s="17"/>
      <c r="F103" s="17"/>
      <c r="G103" s="17"/>
    </row>
    <row r="104" spans="1:9" ht="47.25" customHeight="1" thickBot="1">
      <c r="A104" s="21" t="s">
        <v>0</v>
      </c>
      <c r="B104" s="22" t="s">
        <v>1</v>
      </c>
      <c r="C104" s="22" t="s">
        <v>2</v>
      </c>
      <c r="D104" s="22" t="s">
        <v>3</v>
      </c>
      <c r="E104" s="22" t="s">
        <v>4</v>
      </c>
      <c r="F104" s="22" t="s">
        <v>5</v>
      </c>
      <c r="G104" s="22" t="s">
        <v>6</v>
      </c>
    </row>
    <row r="105" spans="1:9" ht="23.25" customHeight="1" thickBot="1">
      <c r="A105" s="158" t="s">
        <v>37</v>
      </c>
      <c r="B105" s="161" t="s">
        <v>159</v>
      </c>
      <c r="C105" s="14" t="s">
        <v>11</v>
      </c>
      <c r="D105" s="14">
        <v>0</v>
      </c>
      <c r="E105" s="14">
        <v>0</v>
      </c>
      <c r="F105" s="14">
        <v>0</v>
      </c>
      <c r="G105" s="14"/>
    </row>
    <row r="106" spans="1:9" ht="23.25" customHeight="1" thickBot="1">
      <c r="A106" s="159"/>
      <c r="B106" s="162"/>
      <c r="C106" s="14" t="s">
        <v>12</v>
      </c>
      <c r="D106" s="14">
        <v>0</v>
      </c>
      <c r="E106" s="14">
        <v>0</v>
      </c>
      <c r="F106" s="14">
        <v>0</v>
      </c>
      <c r="G106" s="14" t="s">
        <v>53</v>
      </c>
    </row>
    <row r="107" spans="1:9" ht="23.25" customHeight="1" thickBot="1">
      <c r="A107" s="159"/>
      <c r="B107" s="162"/>
      <c r="C107" s="14" t="s">
        <v>13</v>
      </c>
      <c r="D107" s="14">
        <v>0</v>
      </c>
      <c r="E107" s="14">
        <v>0</v>
      </c>
      <c r="F107" s="14">
        <v>0</v>
      </c>
      <c r="G107" s="14"/>
    </row>
    <row r="108" spans="1:9" ht="23.25" customHeight="1" thickBot="1">
      <c r="A108" s="160"/>
      <c r="B108" s="163"/>
      <c r="C108" s="14" t="s">
        <v>9</v>
      </c>
      <c r="D108" s="14">
        <f>SUM(D105:D107)</f>
        <v>0</v>
      </c>
      <c r="E108" s="14">
        <f>SUM(E105:E107)</f>
        <v>0</v>
      </c>
      <c r="F108" s="14">
        <f>SUM(F105:F107)</f>
        <v>0</v>
      </c>
      <c r="G108" s="14"/>
    </row>
    <row r="109" spans="1:9" ht="23.25" customHeight="1" thickBot="1">
      <c r="A109" s="164" t="s">
        <v>10</v>
      </c>
      <c r="B109" s="165"/>
      <c r="C109" s="166"/>
      <c r="D109" s="14">
        <v>13</v>
      </c>
      <c r="E109" s="14">
        <v>9</v>
      </c>
      <c r="F109" s="14">
        <v>0</v>
      </c>
      <c r="G109" s="14"/>
      <c r="I109" s="18">
        <f>D109-E109</f>
        <v>4</v>
      </c>
    </row>
    <row r="110" spans="1:9" ht="23.25" customHeight="1">
      <c r="A110" s="17"/>
      <c r="B110" s="17"/>
      <c r="C110" s="17"/>
      <c r="D110" s="17"/>
      <c r="E110" s="17"/>
      <c r="F110" s="17"/>
      <c r="G110" s="17"/>
    </row>
    <row r="111" spans="1:9" ht="23.25" customHeight="1">
      <c r="A111" s="17"/>
      <c r="B111" s="17"/>
      <c r="C111" s="17"/>
      <c r="D111" s="17"/>
      <c r="E111" s="17"/>
      <c r="F111" s="17"/>
      <c r="G111" s="17"/>
    </row>
    <row r="112" spans="1:9" ht="23.25" customHeight="1">
      <c r="A112" s="17"/>
      <c r="B112" s="17"/>
      <c r="C112" s="17"/>
      <c r="D112" s="17"/>
      <c r="E112" s="17"/>
      <c r="F112" s="17"/>
      <c r="G112" s="17"/>
    </row>
    <row r="113" spans="1:9" ht="23.25" customHeight="1">
      <c r="A113" s="17"/>
      <c r="B113" s="17"/>
      <c r="C113" s="17"/>
      <c r="D113" s="17"/>
      <c r="E113" s="17"/>
      <c r="F113" s="17"/>
      <c r="G113" s="17"/>
    </row>
    <row r="114" spans="1:9" ht="23.25" customHeight="1" thickBot="1">
      <c r="D114" s="23">
        <v>6</v>
      </c>
      <c r="I114" s="18" t="s">
        <v>53</v>
      </c>
    </row>
    <row r="115" spans="1:9" ht="45" customHeight="1" thickBot="1">
      <c r="A115" s="21" t="s">
        <v>0</v>
      </c>
      <c r="B115" s="22" t="s">
        <v>1</v>
      </c>
      <c r="C115" s="22" t="s">
        <v>2</v>
      </c>
      <c r="D115" s="22" t="s">
        <v>3</v>
      </c>
      <c r="E115" s="22" t="s">
        <v>4</v>
      </c>
      <c r="F115" s="22" t="s">
        <v>5</v>
      </c>
      <c r="G115" s="22" t="s">
        <v>6</v>
      </c>
    </row>
    <row r="116" spans="1:9" ht="23.25" customHeight="1" thickBot="1">
      <c r="A116" s="158" t="s">
        <v>43</v>
      </c>
      <c r="B116" s="161" t="s">
        <v>159</v>
      </c>
      <c r="C116" s="14" t="s">
        <v>11</v>
      </c>
      <c r="D116" s="14">
        <v>0</v>
      </c>
      <c r="E116" s="14">
        <v>0</v>
      </c>
      <c r="F116" s="14">
        <v>0</v>
      </c>
      <c r="G116" s="14"/>
    </row>
    <row r="117" spans="1:9" ht="23.25" customHeight="1" thickBot="1">
      <c r="A117" s="159"/>
      <c r="B117" s="162"/>
      <c r="C117" s="14" t="s">
        <v>12</v>
      </c>
      <c r="D117" s="14">
        <v>0</v>
      </c>
      <c r="E117" s="14">
        <v>0</v>
      </c>
      <c r="F117" s="14">
        <v>0</v>
      </c>
      <c r="G117" s="14"/>
    </row>
    <row r="118" spans="1:9" ht="23.25" customHeight="1" thickBot="1">
      <c r="A118" s="159"/>
      <c r="B118" s="162"/>
      <c r="C118" s="14" t="s">
        <v>13</v>
      </c>
      <c r="D118" s="14">
        <v>0</v>
      </c>
      <c r="E118" s="14">
        <v>0</v>
      </c>
      <c r="F118" s="14">
        <v>0</v>
      </c>
      <c r="G118" s="14"/>
    </row>
    <row r="119" spans="1:9" ht="23.25" customHeight="1" thickBot="1">
      <c r="A119" s="160"/>
      <c r="B119" s="163"/>
      <c r="C119" s="14" t="s">
        <v>9</v>
      </c>
      <c r="D119" s="14">
        <f>SUM(D116:D118)</f>
        <v>0</v>
      </c>
      <c r="E119" s="14">
        <f>SUM(E116:E118)</f>
        <v>0</v>
      </c>
      <c r="F119" s="14">
        <f>SUM(F116:F118)</f>
        <v>0</v>
      </c>
      <c r="G119" s="14"/>
    </row>
    <row r="120" spans="1:9" ht="23.25" customHeight="1" thickBot="1">
      <c r="A120" s="164" t="s">
        <v>10</v>
      </c>
      <c r="B120" s="165"/>
      <c r="C120" s="166"/>
      <c r="D120" s="14">
        <v>8</v>
      </c>
      <c r="E120" s="14">
        <v>8</v>
      </c>
      <c r="F120" s="14">
        <v>0</v>
      </c>
      <c r="G120" s="14" t="s">
        <v>53</v>
      </c>
      <c r="I120" s="18">
        <f>D120-E120</f>
        <v>0</v>
      </c>
    </row>
    <row r="121" spans="1:9" ht="23.25" customHeight="1" thickBot="1"/>
    <row r="122" spans="1:9" ht="47.25" customHeight="1" thickBot="1">
      <c r="A122" s="21" t="s">
        <v>0</v>
      </c>
      <c r="B122" s="22" t="s">
        <v>1</v>
      </c>
      <c r="C122" s="22" t="s">
        <v>2</v>
      </c>
      <c r="D122" s="22" t="s">
        <v>3</v>
      </c>
      <c r="E122" s="22" t="s">
        <v>4</v>
      </c>
      <c r="F122" s="22" t="s">
        <v>5</v>
      </c>
      <c r="G122" s="22" t="s">
        <v>6</v>
      </c>
    </row>
    <row r="123" spans="1:9" ht="23.25" customHeight="1" thickBot="1">
      <c r="A123" s="158" t="s">
        <v>83</v>
      </c>
      <c r="B123" s="161" t="s">
        <v>159</v>
      </c>
      <c r="C123" s="14" t="s">
        <v>11</v>
      </c>
      <c r="D123" s="14">
        <v>0</v>
      </c>
      <c r="E123" s="14">
        <v>0</v>
      </c>
      <c r="F123" s="14">
        <v>0</v>
      </c>
      <c r="G123" s="14"/>
    </row>
    <row r="124" spans="1:9" ht="23.25" customHeight="1" thickBot="1">
      <c r="A124" s="159"/>
      <c r="B124" s="162"/>
      <c r="C124" s="14" t="s">
        <v>12</v>
      </c>
      <c r="D124" s="14">
        <v>0</v>
      </c>
      <c r="E124" s="14">
        <v>0</v>
      </c>
      <c r="F124" s="14">
        <v>0</v>
      </c>
      <c r="G124" s="14"/>
    </row>
    <row r="125" spans="1:9" ht="23.25" customHeight="1" thickBot="1">
      <c r="A125" s="159"/>
      <c r="B125" s="162"/>
      <c r="C125" s="14" t="s">
        <v>13</v>
      </c>
      <c r="D125" s="14">
        <v>0</v>
      </c>
      <c r="E125" s="14">
        <v>0</v>
      </c>
      <c r="F125" s="14">
        <v>0</v>
      </c>
      <c r="G125" s="14"/>
    </row>
    <row r="126" spans="1:9" ht="23.25" customHeight="1" thickBot="1">
      <c r="A126" s="160"/>
      <c r="B126" s="163"/>
      <c r="C126" s="14" t="s">
        <v>9</v>
      </c>
      <c r="D126" s="14">
        <f>SUM(D123:D125)</f>
        <v>0</v>
      </c>
      <c r="E126" s="14">
        <f>SUM(E123:E125)</f>
        <v>0</v>
      </c>
      <c r="F126" s="14">
        <f>SUM(F123:F125)</f>
        <v>0</v>
      </c>
      <c r="G126" s="14"/>
    </row>
    <row r="127" spans="1:9" ht="23.25" customHeight="1" thickBot="1">
      <c r="A127" s="164" t="s">
        <v>10</v>
      </c>
      <c r="B127" s="165"/>
      <c r="C127" s="166"/>
      <c r="D127" s="14">
        <v>0</v>
      </c>
      <c r="E127" s="14">
        <v>0</v>
      </c>
      <c r="F127" s="14">
        <v>0</v>
      </c>
      <c r="G127" s="14" t="s">
        <v>53</v>
      </c>
      <c r="I127" s="18">
        <f>D127-E127</f>
        <v>0</v>
      </c>
    </row>
    <row r="128" spans="1:9" ht="23.25" customHeight="1">
      <c r="A128" s="17"/>
      <c r="B128" s="17"/>
      <c r="C128" s="17"/>
      <c r="D128" s="17"/>
      <c r="E128" s="17"/>
      <c r="F128" s="17"/>
      <c r="G128" s="17"/>
    </row>
    <row r="129" spans="1:10" ht="23.25" customHeight="1">
      <c r="A129" s="17"/>
      <c r="B129" s="17"/>
      <c r="C129" s="17"/>
      <c r="D129" s="17"/>
      <c r="E129" s="17"/>
      <c r="F129" s="17"/>
      <c r="G129" s="17"/>
    </row>
    <row r="130" spans="1:10" ht="23.25" customHeight="1">
      <c r="A130" s="17"/>
      <c r="B130" s="17"/>
      <c r="C130" s="17"/>
      <c r="D130" s="17"/>
      <c r="E130" s="17"/>
      <c r="F130" s="17"/>
      <c r="G130" s="17"/>
    </row>
    <row r="131" spans="1:10" ht="23.25" customHeight="1">
      <c r="A131" s="17"/>
      <c r="B131" s="17"/>
      <c r="C131" s="17"/>
      <c r="D131" s="17"/>
      <c r="E131" s="17"/>
      <c r="F131" s="17"/>
      <c r="G131" s="17"/>
    </row>
    <row r="132" spans="1:10" ht="23.25" customHeight="1" thickBot="1">
      <c r="D132" s="23">
        <v>7</v>
      </c>
    </row>
    <row r="133" spans="1:10" ht="45.75" customHeight="1" thickBot="1">
      <c r="A133" s="21" t="s">
        <v>0</v>
      </c>
      <c r="B133" s="22" t="s">
        <v>1</v>
      </c>
      <c r="C133" s="22" t="s">
        <v>2</v>
      </c>
      <c r="D133" s="22" t="s">
        <v>3</v>
      </c>
      <c r="E133" s="22" t="s">
        <v>4</v>
      </c>
      <c r="F133" s="22" t="s">
        <v>5</v>
      </c>
      <c r="G133" s="22" t="s">
        <v>6</v>
      </c>
    </row>
    <row r="134" spans="1:10" ht="23.25" customHeight="1" thickBot="1">
      <c r="A134" s="158" t="s">
        <v>84</v>
      </c>
      <c r="B134" s="161" t="s">
        <v>159</v>
      </c>
      <c r="C134" s="14" t="s">
        <v>11</v>
      </c>
      <c r="D134" s="14">
        <v>0</v>
      </c>
      <c r="E134" s="14">
        <v>0</v>
      </c>
      <c r="F134" s="14">
        <v>0</v>
      </c>
      <c r="G134" s="14"/>
      <c r="J134" s="18" t="s">
        <v>53</v>
      </c>
    </row>
    <row r="135" spans="1:10" ht="23.25" customHeight="1" thickBot="1">
      <c r="A135" s="159"/>
      <c r="B135" s="162"/>
      <c r="C135" s="14" t="s">
        <v>12</v>
      </c>
      <c r="D135" s="14">
        <v>0</v>
      </c>
      <c r="E135" s="14">
        <v>0</v>
      </c>
      <c r="F135" s="14">
        <v>0</v>
      </c>
      <c r="G135" s="14"/>
    </row>
    <row r="136" spans="1:10" ht="23.25" customHeight="1" thickBot="1">
      <c r="A136" s="159"/>
      <c r="B136" s="162"/>
      <c r="C136" s="14" t="s">
        <v>13</v>
      </c>
      <c r="D136" s="14">
        <v>0</v>
      </c>
      <c r="E136" s="14">
        <v>0</v>
      </c>
      <c r="F136" s="14">
        <v>0</v>
      </c>
      <c r="G136" s="14"/>
    </row>
    <row r="137" spans="1:10" ht="23.25" customHeight="1" thickBot="1">
      <c r="A137" s="160"/>
      <c r="B137" s="163"/>
      <c r="C137" s="14" t="s">
        <v>9</v>
      </c>
      <c r="D137" s="14">
        <f>SUM(D134:D136)</f>
        <v>0</v>
      </c>
      <c r="E137" s="14">
        <f>SUM(E134:E136)</f>
        <v>0</v>
      </c>
      <c r="F137" s="14">
        <f>SUM(F134:F136)</f>
        <v>0</v>
      </c>
      <c r="G137" s="14"/>
    </row>
    <row r="138" spans="1:10" ht="23.25" customHeight="1" thickBot="1">
      <c r="A138" s="164" t="s">
        <v>10</v>
      </c>
      <c r="B138" s="165"/>
      <c r="C138" s="166"/>
      <c r="D138" s="14">
        <v>19</v>
      </c>
      <c r="E138" s="14">
        <v>11</v>
      </c>
      <c r="F138" s="14">
        <v>0</v>
      </c>
      <c r="G138" s="14" t="s">
        <v>53</v>
      </c>
      <c r="I138" s="18">
        <f>D138-E138</f>
        <v>8</v>
      </c>
    </row>
    <row r="139" spans="1:10" ht="23.25" customHeight="1" thickBot="1"/>
    <row r="140" spans="1:10" ht="46.5" customHeight="1" thickBot="1">
      <c r="A140" s="21" t="s">
        <v>0</v>
      </c>
      <c r="B140" s="22" t="s">
        <v>1</v>
      </c>
      <c r="C140" s="22" t="s">
        <v>2</v>
      </c>
      <c r="D140" s="22" t="s">
        <v>3</v>
      </c>
      <c r="E140" s="22" t="s">
        <v>4</v>
      </c>
      <c r="F140" s="22" t="s">
        <v>5</v>
      </c>
      <c r="G140" s="22" t="s">
        <v>6</v>
      </c>
    </row>
    <row r="141" spans="1:10" ht="23.25" customHeight="1" thickBot="1">
      <c r="A141" s="158" t="s">
        <v>110</v>
      </c>
      <c r="B141" s="161" t="s">
        <v>159</v>
      </c>
      <c r="C141" s="14" t="s">
        <v>11</v>
      </c>
      <c r="D141" s="14">
        <v>0</v>
      </c>
      <c r="E141" s="14">
        <v>0</v>
      </c>
      <c r="F141" s="14">
        <v>0</v>
      </c>
      <c r="G141" s="14" t="s">
        <v>53</v>
      </c>
    </row>
    <row r="142" spans="1:10" ht="23.25" customHeight="1" thickBot="1">
      <c r="A142" s="159"/>
      <c r="B142" s="162"/>
      <c r="C142" s="14" t="s">
        <v>12</v>
      </c>
      <c r="D142" s="14">
        <v>0</v>
      </c>
      <c r="E142" s="14">
        <v>0</v>
      </c>
      <c r="F142" s="14">
        <v>0</v>
      </c>
      <c r="G142" s="14" t="s">
        <v>53</v>
      </c>
    </row>
    <row r="143" spans="1:10" ht="23.25" customHeight="1" thickBot="1">
      <c r="A143" s="159"/>
      <c r="B143" s="162"/>
      <c r="C143" s="14" t="s">
        <v>13</v>
      </c>
      <c r="D143" s="14">
        <v>2</v>
      </c>
      <c r="E143" s="14">
        <v>0</v>
      </c>
      <c r="F143" s="14">
        <v>0</v>
      </c>
      <c r="G143" s="14"/>
    </row>
    <row r="144" spans="1:10" ht="23.25" customHeight="1" thickBot="1">
      <c r="A144" s="160"/>
      <c r="B144" s="163"/>
      <c r="C144" s="14" t="s">
        <v>9</v>
      </c>
      <c r="D144" s="14">
        <f>SUM(D141:D143)</f>
        <v>2</v>
      </c>
      <c r="E144" s="14">
        <f>SUM(E141:E143)</f>
        <v>0</v>
      </c>
      <c r="F144" s="14">
        <f>SUM(F141:F143)</f>
        <v>0</v>
      </c>
      <c r="G144" s="14"/>
      <c r="I144" s="18" t="s">
        <v>53</v>
      </c>
    </row>
    <row r="145" spans="1:9" ht="23.25" customHeight="1" thickBot="1">
      <c r="A145" s="164" t="s">
        <v>10</v>
      </c>
      <c r="B145" s="165"/>
      <c r="C145" s="166"/>
      <c r="D145" s="14">
        <v>108</v>
      </c>
      <c r="E145" s="14">
        <v>0</v>
      </c>
      <c r="F145" s="14">
        <v>0</v>
      </c>
      <c r="G145" s="14"/>
      <c r="I145" s="18">
        <f>D145-E145</f>
        <v>108</v>
      </c>
    </row>
    <row r="146" spans="1:9" ht="23.25" customHeight="1">
      <c r="A146" s="17"/>
      <c r="B146" s="17"/>
      <c r="C146" s="17"/>
      <c r="D146" s="17"/>
      <c r="E146" s="17"/>
      <c r="F146" s="17"/>
      <c r="G146" s="17"/>
    </row>
    <row r="147" spans="1:9" ht="23.25" customHeight="1">
      <c r="D147" s="23" t="s">
        <v>53</v>
      </c>
    </row>
    <row r="148" spans="1:9" ht="23.25" customHeight="1">
      <c r="D148" s="23"/>
    </row>
    <row r="149" spans="1:9" ht="23.25" customHeight="1">
      <c r="D149" s="23"/>
    </row>
    <row r="150" spans="1:9" ht="23.25" customHeight="1">
      <c r="I150" s="18">
        <f>SUM(I1:I147)</f>
        <v>152</v>
      </c>
    </row>
    <row r="151" spans="1:9" ht="23.25" customHeight="1">
      <c r="D151" s="23">
        <v>8</v>
      </c>
    </row>
    <row r="152" spans="1:9" ht="60" customHeight="1">
      <c r="D152" s="23"/>
    </row>
    <row r="153" spans="1:9" ht="18">
      <c r="A153" s="32" t="str">
        <f>A3</f>
        <v>KOLASIB DISTRICT REPORT AS ON 25.04.2020 @9:00 Pm</v>
      </c>
      <c r="B153" s="32"/>
      <c r="C153" s="32"/>
      <c r="D153" s="23"/>
    </row>
    <row r="154" spans="1:9" ht="28.5">
      <c r="A154" s="169" t="s">
        <v>154</v>
      </c>
      <c r="B154" s="169"/>
      <c r="C154" s="31" t="s">
        <v>155</v>
      </c>
      <c r="D154" s="31" t="s">
        <v>156</v>
      </c>
      <c r="E154" s="31" t="s">
        <v>157</v>
      </c>
    </row>
    <row r="155" spans="1:9" ht="15">
      <c r="A155" s="170" t="s">
        <v>145</v>
      </c>
      <c r="B155" s="170"/>
      <c r="C155" s="30">
        <f>D14</f>
        <v>0</v>
      </c>
      <c r="D155" s="30">
        <f>E14</f>
        <v>0</v>
      </c>
      <c r="E155" s="30">
        <f>I15</f>
        <v>0</v>
      </c>
    </row>
    <row r="156" spans="1:9" ht="15">
      <c r="A156" s="171" t="s">
        <v>146</v>
      </c>
      <c r="B156" s="171"/>
      <c r="C156" s="30">
        <f>D28</f>
        <v>0</v>
      </c>
      <c r="D156" s="30">
        <f>E28</f>
        <v>0</v>
      </c>
      <c r="E156" s="30">
        <f>I29</f>
        <v>18</v>
      </c>
    </row>
    <row r="157" spans="1:9" ht="15">
      <c r="A157" s="171" t="s">
        <v>147</v>
      </c>
      <c r="B157" s="171"/>
      <c r="C157" s="30">
        <f>D47</f>
        <v>0</v>
      </c>
      <c r="D157" s="30">
        <f>E47</f>
        <v>0</v>
      </c>
      <c r="E157" s="30">
        <f>I48</f>
        <v>0</v>
      </c>
    </row>
    <row r="158" spans="1:9" ht="15">
      <c r="A158" s="171" t="s">
        <v>148</v>
      </c>
      <c r="B158" s="171"/>
      <c r="C158" s="30">
        <f>D35</f>
        <v>0</v>
      </c>
      <c r="D158" s="30">
        <f>E35</f>
        <v>0</v>
      </c>
      <c r="E158" s="30">
        <f>I36</f>
        <v>0</v>
      </c>
    </row>
    <row r="159" spans="1:9" ht="15">
      <c r="A159" s="168" t="s">
        <v>149</v>
      </c>
      <c r="B159" s="168"/>
      <c r="C159" s="30">
        <f>D119</f>
        <v>0</v>
      </c>
      <c r="D159" s="30">
        <f>E119</f>
        <v>0</v>
      </c>
      <c r="E159" s="30">
        <f>I120</f>
        <v>0</v>
      </c>
    </row>
    <row r="160" spans="1:9" ht="15">
      <c r="A160" s="168" t="s">
        <v>150</v>
      </c>
      <c r="B160" s="168"/>
      <c r="C160" s="30">
        <f>D72</f>
        <v>0</v>
      </c>
      <c r="D160" s="30">
        <f>E72</f>
        <v>0</v>
      </c>
      <c r="E160" s="30">
        <f>I73</f>
        <v>0</v>
      </c>
    </row>
    <row r="161" spans="1:5" ht="15">
      <c r="A161" s="168" t="s">
        <v>151</v>
      </c>
      <c r="B161" s="168"/>
      <c r="C161" s="30">
        <f>D83</f>
        <v>0</v>
      </c>
      <c r="D161" s="30">
        <f>E83</f>
        <v>0</v>
      </c>
      <c r="E161" s="30">
        <f>I84</f>
        <v>0</v>
      </c>
    </row>
    <row r="162" spans="1:5" ht="15">
      <c r="A162" s="168" t="s">
        <v>20</v>
      </c>
      <c r="B162" s="168"/>
      <c r="C162" s="30">
        <f>D65</f>
        <v>0</v>
      </c>
      <c r="D162" s="30">
        <f>E65</f>
        <v>0</v>
      </c>
      <c r="E162" s="30">
        <f>I66</f>
        <v>2</v>
      </c>
    </row>
    <row r="163" spans="1:5" ht="15">
      <c r="A163" s="168" t="s">
        <v>152</v>
      </c>
      <c r="B163" s="168"/>
      <c r="C163" s="30">
        <f>D90</f>
        <v>0</v>
      </c>
      <c r="D163" s="30">
        <f>E90</f>
        <v>0</v>
      </c>
      <c r="E163" s="30">
        <f>I91</f>
        <v>0</v>
      </c>
    </row>
    <row r="164" spans="1:5" ht="15">
      <c r="A164" s="168" t="s">
        <v>21</v>
      </c>
      <c r="B164" s="168"/>
      <c r="C164" s="30">
        <f>D101</f>
        <v>0</v>
      </c>
      <c r="D164" s="30">
        <f>E101</f>
        <v>0</v>
      </c>
      <c r="E164" s="30">
        <f>I102</f>
        <v>12</v>
      </c>
    </row>
    <row r="165" spans="1:5" ht="15">
      <c r="A165" s="168" t="s">
        <v>83</v>
      </c>
      <c r="B165" s="168"/>
      <c r="C165" s="30">
        <f>D126</f>
        <v>0</v>
      </c>
      <c r="D165" s="30">
        <f>E126</f>
        <v>0</v>
      </c>
      <c r="E165" s="30">
        <f>I127</f>
        <v>0</v>
      </c>
    </row>
    <row r="166" spans="1:5" ht="15">
      <c r="A166" s="168" t="s">
        <v>153</v>
      </c>
      <c r="B166" s="168"/>
      <c r="C166" s="30">
        <f>D137</f>
        <v>0</v>
      </c>
      <c r="D166" s="30">
        <f>E137</f>
        <v>0</v>
      </c>
      <c r="E166" s="30">
        <f>I138</f>
        <v>8</v>
      </c>
    </row>
    <row r="167" spans="1:5" ht="15">
      <c r="A167" s="168" t="s">
        <v>22</v>
      </c>
      <c r="B167" s="168"/>
      <c r="C167" s="30">
        <f>D108</f>
        <v>0</v>
      </c>
      <c r="D167" s="30">
        <f>E108</f>
        <v>0</v>
      </c>
      <c r="E167" s="30">
        <f>I109</f>
        <v>4</v>
      </c>
    </row>
    <row r="168" spans="1:5" ht="15.75" thickBot="1">
      <c r="A168" s="174" t="s">
        <v>110</v>
      </c>
      <c r="B168" s="174"/>
      <c r="C168" s="33">
        <f>D144</f>
        <v>2</v>
      </c>
      <c r="D168" s="33">
        <f>E144</f>
        <v>0</v>
      </c>
      <c r="E168" s="33">
        <f>I145</f>
        <v>108</v>
      </c>
    </row>
    <row r="169" spans="1:5" ht="22.5" customHeight="1" thickBot="1">
      <c r="A169" s="172" t="s">
        <v>9</v>
      </c>
      <c r="B169" s="173"/>
      <c r="C169" s="34">
        <f>SUM(C155:C168)</f>
        <v>2</v>
      </c>
      <c r="D169" s="34">
        <f>SUM(D155:D168)</f>
        <v>0</v>
      </c>
      <c r="E169" s="34">
        <f>SUM(E155:E168)</f>
        <v>152</v>
      </c>
    </row>
    <row r="170" spans="1:5" ht="14.25"/>
    <row r="171" spans="1:5" ht="14.25"/>
    <row r="172" spans="1:5" ht="14.25"/>
    <row r="173" spans="1:5" ht="14.25"/>
    <row r="174" spans="1:5" ht="14.25"/>
    <row r="175" spans="1:5" ht="14.25"/>
    <row r="176" spans="1:5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</sheetData>
  <mergeCells count="68">
    <mergeCell ref="A167:B167"/>
    <mergeCell ref="A168:B168"/>
    <mergeCell ref="A169:B169"/>
    <mergeCell ref="A161:B161"/>
    <mergeCell ref="A162:B162"/>
    <mergeCell ref="A163:B163"/>
    <mergeCell ref="A164:B164"/>
    <mergeCell ref="A165:B165"/>
    <mergeCell ref="A166:B166"/>
    <mergeCell ref="A160:B160"/>
    <mergeCell ref="A138:C138"/>
    <mergeCell ref="A141:A144"/>
    <mergeCell ref="B141:B144"/>
    <mergeCell ref="A145:C145"/>
    <mergeCell ref="A154:B154"/>
    <mergeCell ref="A155:B155"/>
    <mergeCell ref="A156:B156"/>
    <mergeCell ref="A157:B157"/>
    <mergeCell ref="A158:B158"/>
    <mergeCell ref="A159:B159"/>
    <mergeCell ref="A120:C120"/>
    <mergeCell ref="A123:A126"/>
    <mergeCell ref="B123:B126"/>
    <mergeCell ref="A127:C127"/>
    <mergeCell ref="A134:A137"/>
    <mergeCell ref="B134:B137"/>
    <mergeCell ref="A102:C102"/>
    <mergeCell ref="A105:A108"/>
    <mergeCell ref="B105:B108"/>
    <mergeCell ref="A109:C109"/>
    <mergeCell ref="A116:A119"/>
    <mergeCell ref="B116:B119"/>
    <mergeCell ref="A84:C84"/>
    <mergeCell ref="A87:A90"/>
    <mergeCell ref="B87:B90"/>
    <mergeCell ref="A91:C91"/>
    <mergeCell ref="A98:A101"/>
    <mergeCell ref="B98:B101"/>
    <mergeCell ref="A66:C66"/>
    <mergeCell ref="A69:A72"/>
    <mergeCell ref="B69:B72"/>
    <mergeCell ref="A73:C73"/>
    <mergeCell ref="A80:A83"/>
    <mergeCell ref="B80:B83"/>
    <mergeCell ref="A48:C48"/>
    <mergeCell ref="A51:A54"/>
    <mergeCell ref="B51:B54"/>
    <mergeCell ref="A55:C55"/>
    <mergeCell ref="A62:A65"/>
    <mergeCell ref="B62:B65"/>
    <mergeCell ref="A29:C29"/>
    <mergeCell ref="A32:A35"/>
    <mergeCell ref="B32:B35"/>
    <mergeCell ref="A36:C36"/>
    <mergeCell ref="A44:A47"/>
    <mergeCell ref="B44:B47"/>
    <mergeCell ref="A8:E8"/>
    <mergeCell ref="A11:A14"/>
    <mergeCell ref="B11:B14"/>
    <mergeCell ref="A15:C15"/>
    <mergeCell ref="A25:A28"/>
    <mergeCell ref="B25:B28"/>
    <mergeCell ref="A7:E7"/>
    <mergeCell ref="F1:G1"/>
    <mergeCell ref="A2:G2"/>
    <mergeCell ref="A3:F3"/>
    <mergeCell ref="A5:E5"/>
    <mergeCell ref="A6:E6"/>
  </mergeCells>
  <pageMargins left="0.7" right="0.7" top="0.75" bottom="0.75" header="0.3" footer="0.3"/>
  <pageSetup paperSize="9" orientation="landscape" horizont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186"/>
  <sheetViews>
    <sheetView topLeftCell="A148" zoomScale="80" zoomScaleNormal="80" workbookViewId="0">
      <selection activeCell="E161" sqref="E161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162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E15+E23+E32+E42+E52+E62+E72+E82+E92+E102+E112+E122+E132+E142</f>
        <v>313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F15+F23+F32+F42+F52+F62+F72+F82+F92+F102+F112+F122+F132+F142</f>
        <v>170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G15+G23+G32+G42+G52+G62+G82+G72+G92+G102+G112+G122+G132+G142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143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48.75" customHeight="1" thickBot="1">
      <c r="B11" s="158" t="s">
        <v>7</v>
      </c>
      <c r="C11" s="161" t="s">
        <v>161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48.7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48.75" customHeight="1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48.7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48.7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48.75" customHeight="1">
      <c r="B16" s="17"/>
      <c r="C16" s="17"/>
      <c r="D16" s="17"/>
      <c r="E16" s="29">
        <v>1</v>
      </c>
      <c r="F16" s="17"/>
      <c r="G16" s="17"/>
      <c r="H16" s="17"/>
    </row>
    <row r="17" spans="2:10" ht="48.75" customHeight="1" thickBot="1">
      <c r="E17" s="23" t="s">
        <v>53</v>
      </c>
    </row>
    <row r="18" spans="2:10" ht="48.75" customHeight="1" thickBot="1">
      <c r="B18" s="21" t="s">
        <v>0</v>
      </c>
      <c r="C18" s="22" t="s">
        <v>1</v>
      </c>
      <c r="D18" s="22" t="s">
        <v>2</v>
      </c>
      <c r="E18" s="22" t="s">
        <v>3</v>
      </c>
      <c r="F18" s="22" t="s">
        <v>4</v>
      </c>
      <c r="G18" s="22" t="s">
        <v>5</v>
      </c>
      <c r="H18" s="22" t="s">
        <v>6</v>
      </c>
    </row>
    <row r="19" spans="2:10" ht="48.75" customHeight="1" thickBot="1">
      <c r="B19" s="158" t="s">
        <v>14</v>
      </c>
      <c r="C19" s="161" t="s">
        <v>161</v>
      </c>
      <c r="D19" s="14" t="s">
        <v>11</v>
      </c>
      <c r="E19" s="14">
        <v>0</v>
      </c>
      <c r="F19" s="14">
        <v>0</v>
      </c>
      <c r="G19" s="14">
        <v>0</v>
      </c>
      <c r="H19" s="14" t="s">
        <v>53</v>
      </c>
    </row>
    <row r="20" spans="2:10" ht="48.75" customHeight="1" thickBot="1">
      <c r="B20" s="159"/>
      <c r="C20" s="162"/>
      <c r="D20" s="14" t="s">
        <v>12</v>
      </c>
      <c r="E20" s="14">
        <v>0</v>
      </c>
      <c r="F20" s="14">
        <v>0</v>
      </c>
      <c r="G20" s="14">
        <v>0</v>
      </c>
      <c r="H20" s="14" t="s">
        <v>53</v>
      </c>
    </row>
    <row r="21" spans="2:10" ht="48.75" customHeight="1" thickBot="1">
      <c r="B21" s="159"/>
      <c r="C21" s="162"/>
      <c r="D21" s="14" t="s">
        <v>13</v>
      </c>
      <c r="E21" s="14">
        <v>0</v>
      </c>
      <c r="F21" s="14">
        <v>6</v>
      </c>
      <c r="G21" s="14">
        <v>0</v>
      </c>
      <c r="H21" s="14"/>
    </row>
    <row r="22" spans="2:10" ht="48.75" customHeight="1" thickBot="1">
      <c r="B22" s="160"/>
      <c r="C22" s="163"/>
      <c r="D22" s="14" t="s">
        <v>9</v>
      </c>
      <c r="E22" s="14">
        <f>SUM(E19:E21)</f>
        <v>0</v>
      </c>
      <c r="F22" s="14">
        <f>SUM(F19:F21)</f>
        <v>6</v>
      </c>
      <c r="G22" s="14">
        <f>SUM(G19:G21)</f>
        <v>0</v>
      </c>
      <c r="H22" s="14"/>
    </row>
    <row r="23" spans="2:10" ht="48.75" customHeight="1" thickBot="1">
      <c r="B23" s="164" t="s">
        <v>10</v>
      </c>
      <c r="C23" s="165"/>
      <c r="D23" s="166"/>
      <c r="E23" s="14">
        <v>50</v>
      </c>
      <c r="F23" s="14">
        <v>38</v>
      </c>
      <c r="G23" s="14">
        <v>0</v>
      </c>
      <c r="H23" s="14"/>
      <c r="J23" s="18">
        <f>E23-F23</f>
        <v>12</v>
      </c>
    </row>
    <row r="24" spans="2:10" ht="48.75" customHeight="1">
      <c r="B24" s="17"/>
      <c r="C24" s="17"/>
      <c r="D24" s="17"/>
      <c r="E24" s="17"/>
      <c r="F24" s="17"/>
      <c r="G24" s="17"/>
      <c r="H24" s="17"/>
    </row>
    <row r="25" spans="2:10" ht="48.75" customHeight="1">
      <c r="B25" s="17"/>
      <c r="C25" s="17"/>
      <c r="D25" s="17"/>
      <c r="E25" s="17"/>
      <c r="F25" s="17"/>
      <c r="G25" s="17"/>
      <c r="H25" s="17"/>
    </row>
    <row r="26" spans="2:10" ht="48.75" customHeight="1" thickBot="1">
      <c r="B26" s="17"/>
      <c r="C26" s="17"/>
      <c r="D26" s="17"/>
      <c r="E26" s="29">
        <v>2</v>
      </c>
      <c r="F26" s="17"/>
      <c r="G26" s="17"/>
      <c r="H26" s="17"/>
    </row>
    <row r="27" spans="2:10" ht="48.75" customHeight="1" thickBot="1">
      <c r="B27" s="21" t="s">
        <v>0</v>
      </c>
      <c r="C27" s="22" t="s">
        <v>1</v>
      </c>
      <c r="D27" s="22" t="s">
        <v>2</v>
      </c>
      <c r="E27" s="22" t="s">
        <v>3</v>
      </c>
      <c r="F27" s="22" t="s">
        <v>4</v>
      </c>
      <c r="G27" s="22" t="s">
        <v>5</v>
      </c>
      <c r="H27" s="22" t="s">
        <v>6</v>
      </c>
    </row>
    <row r="28" spans="2:10" ht="48.75" customHeight="1" thickBot="1">
      <c r="B28" s="158" t="s">
        <v>15</v>
      </c>
      <c r="C28" s="161" t="s">
        <v>161</v>
      </c>
      <c r="D28" s="14" t="s">
        <v>11</v>
      </c>
      <c r="E28" s="14">
        <v>0</v>
      </c>
      <c r="F28" s="14">
        <v>0</v>
      </c>
      <c r="G28" s="14">
        <v>0</v>
      </c>
      <c r="H28" s="14" t="s">
        <v>53</v>
      </c>
    </row>
    <row r="29" spans="2:10" ht="48.75" customHeight="1" thickBot="1">
      <c r="B29" s="159"/>
      <c r="C29" s="162"/>
      <c r="D29" s="14" t="s">
        <v>12</v>
      </c>
      <c r="E29" s="14">
        <v>0</v>
      </c>
      <c r="F29" s="14">
        <v>0</v>
      </c>
      <c r="G29" s="14">
        <v>0</v>
      </c>
      <c r="H29" s="14" t="s">
        <v>53</v>
      </c>
    </row>
    <row r="30" spans="2:10" ht="48.75" customHeight="1" thickBot="1">
      <c r="B30" s="159"/>
      <c r="C30" s="162"/>
      <c r="D30" s="14" t="s">
        <v>13</v>
      </c>
      <c r="E30" s="14">
        <v>0</v>
      </c>
      <c r="F30" s="14">
        <v>0</v>
      </c>
      <c r="G30" s="14">
        <v>0</v>
      </c>
      <c r="H30" s="14"/>
    </row>
    <row r="31" spans="2:10" ht="48.75" customHeight="1" thickBot="1">
      <c r="B31" s="160"/>
      <c r="C31" s="163"/>
      <c r="D31" s="14" t="s">
        <v>9</v>
      </c>
      <c r="E31" s="14">
        <f>SUM(E28:E30)</f>
        <v>0</v>
      </c>
      <c r="F31" s="14">
        <f>SUM(F28:F30)</f>
        <v>0</v>
      </c>
      <c r="G31" s="14">
        <f>SUM(G28:G30)</f>
        <v>0</v>
      </c>
      <c r="H31" s="14"/>
    </row>
    <row r="32" spans="2:10" ht="48.75" customHeight="1" thickBot="1">
      <c r="B32" s="164" t="s">
        <v>10</v>
      </c>
      <c r="C32" s="165"/>
      <c r="D32" s="166"/>
      <c r="E32" s="14">
        <v>18</v>
      </c>
      <c r="F32" s="14">
        <v>18</v>
      </c>
      <c r="G32" s="14">
        <v>0</v>
      </c>
      <c r="H32" s="14"/>
      <c r="J32" s="18">
        <f>E32-F32</f>
        <v>0</v>
      </c>
    </row>
    <row r="33" spans="2:10" ht="48.75" customHeight="1">
      <c r="B33" s="17"/>
      <c r="C33" s="17"/>
      <c r="D33" s="17"/>
      <c r="E33" s="17"/>
      <c r="F33" s="17"/>
      <c r="G33" s="17"/>
      <c r="H33" s="17"/>
    </row>
    <row r="34" spans="2:10" ht="48.75" customHeight="1">
      <c r="B34" s="17"/>
      <c r="C34" s="17"/>
      <c r="D34" s="17"/>
      <c r="E34" s="17"/>
      <c r="F34" s="17"/>
      <c r="G34" s="17"/>
      <c r="H34" s="17"/>
    </row>
    <row r="35" spans="2:10" ht="48.75" customHeight="1">
      <c r="B35" s="17"/>
      <c r="C35" s="17"/>
      <c r="D35" s="17"/>
      <c r="E35" s="17"/>
      <c r="F35" s="17"/>
      <c r="G35" s="17"/>
      <c r="H35" s="17"/>
    </row>
    <row r="36" spans="2:10" ht="48.75" customHeight="1" thickBot="1">
      <c r="B36" s="17"/>
      <c r="C36" s="17"/>
      <c r="D36" s="17"/>
      <c r="E36" s="29">
        <v>3</v>
      </c>
      <c r="F36" s="17"/>
      <c r="G36" s="17"/>
      <c r="H36" s="17"/>
    </row>
    <row r="37" spans="2:10" ht="48.75" customHeight="1" thickBot="1">
      <c r="B37" s="21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22" t="s">
        <v>5</v>
      </c>
      <c r="H37" s="22" t="s">
        <v>6</v>
      </c>
    </row>
    <row r="38" spans="2:10" ht="48.75" customHeight="1" thickBot="1">
      <c r="B38" s="158" t="s">
        <v>33</v>
      </c>
      <c r="C38" s="161" t="s">
        <v>161</v>
      </c>
      <c r="D38" s="14" t="s">
        <v>11</v>
      </c>
      <c r="E38" s="14">
        <v>0</v>
      </c>
      <c r="F38" s="14">
        <v>0</v>
      </c>
      <c r="G38" s="14">
        <v>0</v>
      </c>
      <c r="H38" s="14" t="s">
        <v>53</v>
      </c>
    </row>
    <row r="39" spans="2:10" ht="48.75" customHeight="1" thickBot="1">
      <c r="B39" s="159"/>
      <c r="C39" s="162"/>
      <c r="D39" s="14" t="s">
        <v>12</v>
      </c>
      <c r="E39" s="14">
        <v>0</v>
      </c>
      <c r="F39" s="14">
        <v>0</v>
      </c>
      <c r="G39" s="14">
        <v>0</v>
      </c>
      <c r="H39" s="14" t="s">
        <v>53</v>
      </c>
    </row>
    <row r="40" spans="2:10" ht="48.75" customHeight="1" thickBot="1">
      <c r="B40" s="159"/>
      <c r="C40" s="162"/>
      <c r="D40" s="14" t="s">
        <v>13</v>
      </c>
      <c r="E40" s="14">
        <v>0</v>
      </c>
      <c r="F40" s="14">
        <v>0</v>
      </c>
      <c r="G40" s="14">
        <v>0</v>
      </c>
      <c r="H40" s="14" t="s">
        <v>53</v>
      </c>
    </row>
    <row r="41" spans="2:10" ht="48.75" customHeight="1" thickBot="1">
      <c r="B41" s="160"/>
      <c r="C41" s="163"/>
      <c r="D41" s="14" t="s">
        <v>9</v>
      </c>
      <c r="E41" s="14">
        <f>SUM(E38:E40)</f>
        <v>0</v>
      </c>
      <c r="F41" s="14">
        <f>SUM(F38:F40)</f>
        <v>0</v>
      </c>
      <c r="G41" s="14">
        <f>SUM(G38:G40)</f>
        <v>0</v>
      </c>
      <c r="H41" s="14"/>
    </row>
    <row r="42" spans="2:10" ht="48.75" customHeight="1" thickBot="1">
      <c r="B42" s="164" t="s">
        <v>10</v>
      </c>
      <c r="C42" s="165"/>
      <c r="D42" s="166"/>
      <c r="E42" s="14">
        <v>46</v>
      </c>
      <c r="F42" s="14">
        <v>46</v>
      </c>
      <c r="G42" s="14">
        <v>0</v>
      </c>
      <c r="H42" s="14"/>
      <c r="J42" s="18">
        <f>E42-F42</f>
        <v>0</v>
      </c>
    </row>
    <row r="43" spans="2:10" ht="48.75" customHeight="1"/>
    <row r="44" spans="2:10" ht="48.75" customHeight="1">
      <c r="B44" s="17"/>
      <c r="C44" s="17"/>
      <c r="D44" s="17"/>
      <c r="E44" s="25"/>
      <c r="F44" s="17"/>
      <c r="G44" s="17"/>
      <c r="H44" s="17"/>
    </row>
    <row r="45" spans="2:10" ht="48.75" customHeight="1">
      <c r="B45" s="17"/>
      <c r="C45" s="17"/>
      <c r="D45" s="17"/>
      <c r="E45" s="25"/>
      <c r="F45" s="17"/>
      <c r="G45" s="17"/>
      <c r="H45" s="17"/>
    </row>
    <row r="46" spans="2:10" ht="48.75" customHeight="1" thickBot="1">
      <c r="B46" s="17"/>
      <c r="C46" s="17"/>
      <c r="D46" s="17"/>
      <c r="E46" s="23">
        <v>4</v>
      </c>
      <c r="F46" s="17"/>
      <c r="G46" s="17"/>
      <c r="H46" s="17"/>
    </row>
    <row r="47" spans="2:10" ht="48.75" customHeight="1" thickBot="1">
      <c r="B47" s="21" t="s">
        <v>0</v>
      </c>
      <c r="C47" s="22" t="s">
        <v>1</v>
      </c>
      <c r="D47" s="22" t="s">
        <v>2</v>
      </c>
      <c r="E47" s="22" t="s">
        <v>3</v>
      </c>
      <c r="F47" s="22" t="s">
        <v>4</v>
      </c>
      <c r="G47" s="22" t="s">
        <v>5</v>
      </c>
      <c r="H47" s="22" t="s">
        <v>6</v>
      </c>
    </row>
    <row r="48" spans="2:10" ht="48.75" customHeight="1" thickBot="1">
      <c r="B48" s="158" t="s">
        <v>20</v>
      </c>
      <c r="C48" s="161" t="s">
        <v>161</v>
      </c>
      <c r="D48" s="14" t="s">
        <v>11</v>
      </c>
      <c r="E48" s="14">
        <v>0</v>
      </c>
      <c r="F48" s="14">
        <v>0</v>
      </c>
      <c r="G48" s="14">
        <v>0</v>
      </c>
      <c r="H48" s="14"/>
    </row>
    <row r="49" spans="2:10" ht="48.75" customHeight="1" thickBot="1">
      <c r="B49" s="159"/>
      <c r="C49" s="162"/>
      <c r="D49" s="14" t="s">
        <v>12</v>
      </c>
      <c r="E49" s="14">
        <v>0</v>
      </c>
      <c r="F49" s="14">
        <v>0</v>
      </c>
      <c r="G49" s="14">
        <v>0</v>
      </c>
      <c r="H49" s="14"/>
    </row>
    <row r="50" spans="2:10" ht="48.75" customHeight="1" thickBot="1">
      <c r="B50" s="159"/>
      <c r="C50" s="162"/>
      <c r="D50" s="14" t="s">
        <v>13</v>
      </c>
      <c r="E50" s="14">
        <v>0</v>
      </c>
      <c r="F50" s="14">
        <v>0</v>
      </c>
      <c r="G50" s="14">
        <v>0</v>
      </c>
      <c r="H50" s="14"/>
    </row>
    <row r="51" spans="2:10" ht="48.75" customHeight="1" thickBot="1">
      <c r="B51" s="160"/>
      <c r="C51" s="163"/>
      <c r="D51" s="14" t="s">
        <v>9</v>
      </c>
      <c r="E51" s="14">
        <f>SUM(E48:E50)</f>
        <v>0</v>
      </c>
      <c r="F51" s="14">
        <f>SUM(F48:F50)</f>
        <v>0</v>
      </c>
      <c r="G51" s="14">
        <f>SUM(G48:G50)</f>
        <v>0</v>
      </c>
      <c r="H51" s="14"/>
    </row>
    <row r="52" spans="2:10" ht="48.75" customHeight="1" thickBot="1">
      <c r="B52" s="164" t="s">
        <v>10</v>
      </c>
      <c r="C52" s="165"/>
      <c r="D52" s="166"/>
      <c r="E52" s="14">
        <v>11</v>
      </c>
      <c r="F52" s="14">
        <v>9</v>
      </c>
      <c r="G52" s="14">
        <v>0</v>
      </c>
      <c r="H52" s="14"/>
      <c r="J52" s="18">
        <f>E52-F52</f>
        <v>2</v>
      </c>
    </row>
    <row r="53" spans="2:10" ht="48.75" customHeight="1">
      <c r="B53" s="17"/>
      <c r="C53" s="17"/>
      <c r="D53" s="17"/>
      <c r="E53" s="17"/>
      <c r="F53" s="17"/>
      <c r="G53" s="17"/>
      <c r="H53" s="17"/>
    </row>
    <row r="54" spans="2:10" ht="48.75" customHeight="1">
      <c r="B54" s="17"/>
      <c r="C54" s="17"/>
      <c r="D54" s="17"/>
      <c r="E54" s="17"/>
      <c r="F54" s="17"/>
      <c r="G54" s="17"/>
      <c r="H54" s="17"/>
    </row>
    <row r="55" spans="2:10" ht="48.75" customHeight="1">
      <c r="B55" s="17"/>
      <c r="C55" s="17"/>
      <c r="D55" s="17"/>
      <c r="E55" s="17"/>
      <c r="F55" s="17"/>
      <c r="G55" s="17"/>
      <c r="H55" s="17"/>
    </row>
    <row r="56" spans="2:10" ht="48.75" customHeight="1" thickBot="1">
      <c r="B56" s="17"/>
      <c r="C56" s="17"/>
      <c r="D56" s="17"/>
      <c r="E56" s="29">
        <v>5</v>
      </c>
      <c r="F56" s="17"/>
      <c r="G56" s="17"/>
      <c r="H56" s="17"/>
    </row>
    <row r="57" spans="2:10" ht="48.75" customHeight="1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48.75" customHeight="1" thickBot="1">
      <c r="B58" s="158" t="s">
        <v>17</v>
      </c>
      <c r="C58" s="161" t="s">
        <v>161</v>
      </c>
      <c r="D58" s="14" t="s">
        <v>11</v>
      </c>
      <c r="E58" s="14">
        <v>0</v>
      </c>
      <c r="F58" s="14">
        <v>0</v>
      </c>
      <c r="G58" s="14">
        <v>0</v>
      </c>
      <c r="H58" s="14"/>
    </row>
    <row r="59" spans="2:10" ht="48.75" customHeight="1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/>
    </row>
    <row r="60" spans="2:10" ht="48.75" customHeight="1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/>
    </row>
    <row r="61" spans="2:10" ht="48.75" customHeight="1" thickBot="1">
      <c r="B61" s="160"/>
      <c r="C61" s="163"/>
      <c r="D61" s="14" t="s">
        <v>9</v>
      </c>
      <c r="E61" s="14">
        <f>SUM(E58:E60)</f>
        <v>0</v>
      </c>
      <c r="F61" s="14">
        <v>0</v>
      </c>
      <c r="G61" s="14">
        <v>0</v>
      </c>
      <c r="H61" s="14"/>
    </row>
    <row r="62" spans="2:10" ht="48.75" customHeight="1" thickBot="1">
      <c r="B62" s="164" t="s">
        <v>10</v>
      </c>
      <c r="C62" s="165"/>
      <c r="D62" s="166"/>
      <c r="E62" s="14">
        <v>0</v>
      </c>
      <c r="F62" s="14">
        <v>0</v>
      </c>
      <c r="G62" s="14">
        <v>0</v>
      </c>
      <c r="H62" s="14"/>
      <c r="J62" s="18">
        <f>E62-F62</f>
        <v>0</v>
      </c>
    </row>
    <row r="63" spans="2:10" ht="48.75" customHeight="1">
      <c r="B63" s="17"/>
      <c r="C63" s="17"/>
      <c r="D63" s="17"/>
      <c r="E63" s="17"/>
      <c r="F63" s="17"/>
      <c r="G63" s="17"/>
      <c r="H63" s="17"/>
    </row>
    <row r="64" spans="2:10" ht="48.75" customHeight="1">
      <c r="B64" s="17"/>
      <c r="C64" s="17"/>
      <c r="D64" s="17"/>
      <c r="E64" s="17"/>
      <c r="F64" s="17"/>
      <c r="G64" s="17"/>
      <c r="H64" s="17"/>
    </row>
    <row r="65" spans="2:10" ht="48.75" customHeight="1">
      <c r="B65" s="17"/>
      <c r="C65" s="17"/>
      <c r="D65" s="17"/>
      <c r="E65" s="17"/>
      <c r="F65" s="17"/>
      <c r="G65" s="17"/>
      <c r="H65" s="17"/>
    </row>
    <row r="66" spans="2:10" ht="48.75" customHeight="1" thickBot="1">
      <c r="B66" s="17"/>
      <c r="C66" s="17"/>
      <c r="D66" s="17"/>
      <c r="E66" s="23">
        <v>6</v>
      </c>
      <c r="F66" s="17"/>
      <c r="G66" s="17"/>
      <c r="H66" s="17"/>
    </row>
    <row r="67" spans="2:10" ht="48.75" customHeight="1" thickBot="1">
      <c r="B67" s="21" t="s">
        <v>0</v>
      </c>
      <c r="C67" s="22" t="s">
        <v>1</v>
      </c>
      <c r="D67" s="22" t="s">
        <v>2</v>
      </c>
      <c r="E67" s="22" t="s">
        <v>3</v>
      </c>
      <c r="F67" s="22" t="s">
        <v>4</v>
      </c>
      <c r="G67" s="22" t="s">
        <v>5</v>
      </c>
      <c r="H67" s="22" t="s">
        <v>6</v>
      </c>
    </row>
    <row r="68" spans="2:10" ht="48.75" customHeight="1" thickBot="1">
      <c r="B68" s="158" t="s">
        <v>18</v>
      </c>
      <c r="C68" s="161" t="s">
        <v>161</v>
      </c>
      <c r="D68" s="14" t="s">
        <v>11</v>
      </c>
      <c r="E68" s="14">
        <v>0</v>
      </c>
      <c r="F68" s="14">
        <v>0</v>
      </c>
      <c r="G68" s="14">
        <v>0</v>
      </c>
      <c r="H68" s="14"/>
    </row>
    <row r="69" spans="2:10" ht="48.75" customHeight="1" thickBot="1">
      <c r="B69" s="159"/>
      <c r="C69" s="162"/>
      <c r="D69" s="14" t="s">
        <v>12</v>
      </c>
      <c r="E69" s="14">
        <v>0</v>
      </c>
      <c r="F69" s="14">
        <v>0</v>
      </c>
      <c r="G69" s="14">
        <v>0</v>
      </c>
      <c r="H69" s="14" t="s">
        <v>53</v>
      </c>
    </row>
    <row r="70" spans="2:10" ht="48.75" customHeight="1" thickBot="1">
      <c r="B70" s="159"/>
      <c r="C70" s="162"/>
      <c r="D70" s="14" t="s">
        <v>13</v>
      </c>
      <c r="E70" s="14">
        <v>0</v>
      </c>
      <c r="F70" s="14">
        <v>0</v>
      </c>
      <c r="G70" s="14">
        <v>0</v>
      </c>
      <c r="H70" s="14"/>
    </row>
    <row r="71" spans="2:10" ht="48.75" customHeight="1" thickBot="1">
      <c r="B71" s="160"/>
      <c r="C71" s="163"/>
      <c r="D71" s="14" t="s">
        <v>9</v>
      </c>
      <c r="E71" s="14">
        <f>SUM(E68:E70)</f>
        <v>0</v>
      </c>
      <c r="F71" s="14">
        <f>SUM(F68:F70)</f>
        <v>0</v>
      </c>
      <c r="G71" s="14">
        <f>SUM(G68:G70)</f>
        <v>0</v>
      </c>
      <c r="H71" s="14"/>
    </row>
    <row r="72" spans="2:10" ht="48.75" customHeight="1" thickBot="1">
      <c r="B72" s="164" t="s">
        <v>10</v>
      </c>
      <c r="C72" s="165"/>
      <c r="D72" s="166"/>
      <c r="E72" s="14">
        <v>2</v>
      </c>
      <c r="F72" s="14">
        <v>2</v>
      </c>
      <c r="G72" s="14">
        <v>0</v>
      </c>
      <c r="H72" s="14" t="s">
        <v>53</v>
      </c>
      <c r="J72" s="18">
        <f>E72-F72</f>
        <v>0</v>
      </c>
    </row>
    <row r="73" spans="2:10" ht="48.75" customHeight="1">
      <c r="B73" s="17"/>
      <c r="C73" s="17"/>
      <c r="D73" s="17"/>
      <c r="E73" s="17"/>
      <c r="F73" s="17"/>
      <c r="G73" s="17"/>
      <c r="H73" s="17"/>
    </row>
    <row r="74" spans="2:10" ht="48.75" customHeight="1">
      <c r="B74" s="17"/>
      <c r="C74" s="17"/>
      <c r="D74" s="17"/>
      <c r="E74" s="17"/>
      <c r="F74" s="17"/>
      <c r="G74" s="17"/>
      <c r="H74" s="17"/>
    </row>
    <row r="75" spans="2:10" ht="48.75" customHeight="1">
      <c r="B75" s="17"/>
      <c r="C75" s="17"/>
      <c r="D75" s="17"/>
      <c r="E75" s="17"/>
      <c r="F75" s="17"/>
      <c r="G75" s="17"/>
      <c r="H75" s="17"/>
    </row>
    <row r="76" spans="2:10" ht="48.75" customHeight="1" thickBot="1">
      <c r="B76" s="17"/>
      <c r="C76" s="17"/>
      <c r="D76" s="17"/>
      <c r="E76" s="29">
        <v>7</v>
      </c>
      <c r="F76" s="17"/>
      <c r="G76" s="17"/>
      <c r="H76" s="17"/>
    </row>
    <row r="77" spans="2:10" ht="48.75" customHeight="1" thickBot="1">
      <c r="B77" s="21" t="s">
        <v>0</v>
      </c>
      <c r="C77" s="22" t="s">
        <v>1</v>
      </c>
      <c r="D77" s="22" t="s">
        <v>2</v>
      </c>
      <c r="E77" s="22" t="s">
        <v>3</v>
      </c>
      <c r="F77" s="22" t="s">
        <v>4</v>
      </c>
      <c r="G77" s="22" t="s">
        <v>5</v>
      </c>
      <c r="H77" s="22" t="s">
        <v>6</v>
      </c>
    </row>
    <row r="78" spans="2:10" ht="48.75" customHeight="1" thickBot="1">
      <c r="B78" s="158" t="s">
        <v>19</v>
      </c>
      <c r="C78" s="161" t="s">
        <v>161</v>
      </c>
      <c r="D78" s="14" t="s">
        <v>11</v>
      </c>
      <c r="E78" s="14">
        <v>0</v>
      </c>
      <c r="F78" s="14">
        <v>0</v>
      </c>
      <c r="G78" s="14">
        <v>0</v>
      </c>
      <c r="H78" s="14"/>
    </row>
    <row r="79" spans="2:10" ht="48.75" customHeight="1" thickBot="1">
      <c r="B79" s="159"/>
      <c r="C79" s="162"/>
      <c r="D79" s="14" t="s">
        <v>12</v>
      </c>
      <c r="E79" s="14">
        <v>0</v>
      </c>
      <c r="F79" s="14">
        <v>0</v>
      </c>
      <c r="G79" s="14">
        <v>0</v>
      </c>
      <c r="H79" s="14"/>
    </row>
    <row r="80" spans="2:10" ht="48.75" customHeight="1" thickBot="1">
      <c r="B80" s="159"/>
      <c r="C80" s="162"/>
      <c r="D80" s="14" t="s">
        <v>13</v>
      </c>
      <c r="E80" s="14">
        <v>0</v>
      </c>
      <c r="F80" s="14">
        <v>0</v>
      </c>
      <c r="G80" s="14">
        <v>0</v>
      </c>
      <c r="H80" s="14"/>
    </row>
    <row r="81" spans="2:10" ht="48.75" customHeight="1" thickBot="1">
      <c r="B81" s="160"/>
      <c r="C81" s="163"/>
      <c r="D81" s="14" t="s">
        <v>9</v>
      </c>
      <c r="E81" s="14">
        <f>SUM(E78:E80)</f>
        <v>0</v>
      </c>
      <c r="F81" s="14">
        <f>SUM(F78:F80)</f>
        <v>0</v>
      </c>
      <c r="G81" s="14">
        <f>SUM(G78:G80)</f>
        <v>0</v>
      </c>
      <c r="H81" s="14"/>
    </row>
    <row r="82" spans="2:10" ht="48.75" customHeight="1" thickBot="1">
      <c r="B82" s="164" t="s">
        <v>10</v>
      </c>
      <c r="C82" s="165"/>
      <c r="D82" s="166"/>
      <c r="E82" s="14">
        <v>0</v>
      </c>
      <c r="F82" s="14">
        <v>0</v>
      </c>
      <c r="G82" s="14">
        <v>0</v>
      </c>
      <c r="H82" s="14"/>
      <c r="J82" s="18">
        <f>E82-F82</f>
        <v>0</v>
      </c>
    </row>
    <row r="83" spans="2:10" ht="48.75" customHeight="1">
      <c r="B83" s="17"/>
      <c r="C83" s="17"/>
      <c r="D83" s="17"/>
      <c r="E83" s="17"/>
      <c r="F83" s="17"/>
      <c r="G83" s="17"/>
      <c r="H83" s="17"/>
    </row>
    <row r="84" spans="2:10" ht="48.75" customHeight="1">
      <c r="B84" s="17"/>
      <c r="C84" s="17"/>
      <c r="D84" s="17"/>
      <c r="E84" s="17"/>
      <c r="F84" s="17"/>
      <c r="G84" s="17"/>
      <c r="H84" s="17"/>
    </row>
    <row r="85" spans="2:10" ht="48.75" customHeight="1">
      <c r="B85" s="17"/>
      <c r="C85" s="17"/>
      <c r="D85" s="17"/>
      <c r="E85" s="17"/>
      <c r="F85" s="17"/>
      <c r="G85" s="17"/>
      <c r="H85" s="17"/>
    </row>
    <row r="86" spans="2:10" ht="48.75" customHeight="1" thickBot="1">
      <c r="B86" s="17"/>
      <c r="C86" s="17"/>
      <c r="D86" s="17"/>
      <c r="E86" s="29">
        <v>8</v>
      </c>
      <c r="F86" s="17"/>
      <c r="G86" s="17"/>
      <c r="H86" s="17"/>
    </row>
    <row r="87" spans="2:10" ht="48.75" customHeight="1" thickBot="1">
      <c r="B87" s="21" t="s">
        <v>0</v>
      </c>
      <c r="C87" s="22" t="s">
        <v>1</v>
      </c>
      <c r="D87" s="22" t="s">
        <v>2</v>
      </c>
      <c r="E87" s="22" t="s">
        <v>3</v>
      </c>
      <c r="F87" s="22" t="s">
        <v>4</v>
      </c>
      <c r="G87" s="22" t="s">
        <v>5</v>
      </c>
      <c r="H87" s="22" t="s">
        <v>6</v>
      </c>
    </row>
    <row r="88" spans="2:10" ht="48.75" customHeight="1" thickBot="1">
      <c r="B88" s="158" t="s">
        <v>21</v>
      </c>
      <c r="C88" s="161" t="s">
        <v>161</v>
      </c>
      <c r="D88" s="14" t="s">
        <v>11</v>
      </c>
      <c r="E88" s="14">
        <v>0</v>
      </c>
      <c r="F88" s="14">
        <v>0</v>
      </c>
      <c r="G88" s="14">
        <v>0</v>
      </c>
      <c r="H88" s="14"/>
    </row>
    <row r="89" spans="2:10" ht="48.75" customHeight="1" thickBot="1">
      <c r="B89" s="159"/>
      <c r="C89" s="162"/>
      <c r="D89" s="14" t="s">
        <v>12</v>
      </c>
      <c r="E89" s="14">
        <v>0</v>
      </c>
      <c r="F89" s="14">
        <v>0</v>
      </c>
      <c r="G89" s="14">
        <v>0</v>
      </c>
      <c r="H89" s="14"/>
    </row>
    <row r="90" spans="2:10" ht="48.75" customHeight="1" thickBot="1">
      <c r="B90" s="159"/>
      <c r="C90" s="162"/>
      <c r="D90" s="14" t="s">
        <v>13</v>
      </c>
      <c r="E90" s="14">
        <v>0</v>
      </c>
      <c r="F90" s="14">
        <v>1</v>
      </c>
      <c r="G90" s="14"/>
      <c r="H90" s="14"/>
    </row>
    <row r="91" spans="2:10" ht="48.75" customHeight="1" thickBot="1">
      <c r="B91" s="160"/>
      <c r="C91" s="163"/>
      <c r="D91" s="14" t="s">
        <v>9</v>
      </c>
      <c r="E91" s="14">
        <f>SUM(E88:E90)</f>
        <v>0</v>
      </c>
      <c r="F91" s="14">
        <f>SUM(F88:F90)</f>
        <v>1</v>
      </c>
      <c r="G91" s="14">
        <f>SUM(G88:G90)</f>
        <v>0</v>
      </c>
      <c r="H91" s="14"/>
    </row>
    <row r="92" spans="2:10" ht="48.75" customHeight="1" thickBot="1">
      <c r="B92" s="164" t="s">
        <v>10</v>
      </c>
      <c r="C92" s="165"/>
      <c r="D92" s="166"/>
      <c r="E92" s="14">
        <v>24</v>
      </c>
      <c r="F92" s="14">
        <v>13</v>
      </c>
      <c r="G92" s="14">
        <v>0</v>
      </c>
      <c r="H92" s="14" t="s">
        <v>53</v>
      </c>
      <c r="J92" s="18">
        <f>E92-F92</f>
        <v>11</v>
      </c>
    </row>
    <row r="93" spans="2:10" ht="48.75" customHeight="1">
      <c r="B93" s="17"/>
      <c r="C93" s="17"/>
      <c r="D93" s="17"/>
      <c r="E93" s="17"/>
      <c r="F93" s="17"/>
      <c r="G93" s="17"/>
      <c r="H93" s="17"/>
    </row>
    <row r="94" spans="2:10" ht="48.75" customHeight="1">
      <c r="B94" s="17"/>
      <c r="C94" s="17"/>
      <c r="D94" s="17"/>
      <c r="E94" s="17"/>
      <c r="F94" s="17"/>
      <c r="G94" s="17"/>
      <c r="H94" s="17"/>
    </row>
    <row r="95" spans="2:10" ht="48.75" customHeight="1">
      <c r="B95" s="17"/>
      <c r="C95" s="17"/>
      <c r="D95" s="17"/>
      <c r="E95" s="17"/>
      <c r="F95" s="17"/>
      <c r="G95" s="17"/>
      <c r="H95" s="17"/>
    </row>
    <row r="96" spans="2:10" ht="48.75" customHeight="1" thickBot="1">
      <c r="B96" s="17"/>
      <c r="C96" s="17"/>
      <c r="D96" s="17"/>
      <c r="E96" s="29">
        <v>9</v>
      </c>
      <c r="F96" s="17"/>
      <c r="G96" s="17"/>
      <c r="H96" s="17"/>
    </row>
    <row r="97" spans="2:10" ht="48.75" customHeight="1" thickBot="1">
      <c r="B97" s="21" t="s">
        <v>0</v>
      </c>
      <c r="C97" s="22" t="s">
        <v>1</v>
      </c>
      <c r="D97" s="22" t="s">
        <v>2</v>
      </c>
      <c r="E97" s="22" t="s">
        <v>3</v>
      </c>
      <c r="F97" s="22" t="s">
        <v>4</v>
      </c>
      <c r="G97" s="22" t="s">
        <v>5</v>
      </c>
      <c r="H97" s="22" t="s">
        <v>6</v>
      </c>
    </row>
    <row r="98" spans="2:10" ht="48.75" customHeight="1" thickBot="1">
      <c r="B98" s="158" t="s">
        <v>37</v>
      </c>
      <c r="C98" s="161" t="s">
        <v>161</v>
      </c>
      <c r="D98" s="14" t="s">
        <v>11</v>
      </c>
      <c r="E98" s="14">
        <v>0</v>
      </c>
      <c r="F98" s="14">
        <v>0</v>
      </c>
      <c r="G98" s="14">
        <v>0</v>
      </c>
      <c r="H98" s="14"/>
    </row>
    <row r="99" spans="2:10" ht="48.75" customHeight="1" thickBot="1">
      <c r="B99" s="159"/>
      <c r="C99" s="162"/>
      <c r="D99" s="14" t="s">
        <v>12</v>
      </c>
      <c r="E99" s="14">
        <v>0</v>
      </c>
      <c r="F99" s="14">
        <v>0</v>
      </c>
      <c r="G99" s="14">
        <v>0</v>
      </c>
      <c r="H99" s="14" t="s">
        <v>53</v>
      </c>
    </row>
    <row r="100" spans="2:10" ht="48.75" customHeight="1" thickBot="1">
      <c r="B100" s="159"/>
      <c r="C100" s="162"/>
      <c r="D100" s="14" t="s">
        <v>13</v>
      </c>
      <c r="E100" s="14">
        <v>0</v>
      </c>
      <c r="F100" s="14">
        <v>0</v>
      </c>
      <c r="G100" s="14">
        <v>0</v>
      </c>
      <c r="H100" s="14"/>
    </row>
    <row r="101" spans="2:10" ht="48.75" customHeight="1" thickBot="1">
      <c r="B101" s="160"/>
      <c r="C101" s="163"/>
      <c r="D101" s="14" t="s">
        <v>9</v>
      </c>
      <c r="E101" s="14">
        <f>SUM(E98:E100)</f>
        <v>0</v>
      </c>
      <c r="F101" s="14">
        <f>SUM(F98:F100)</f>
        <v>0</v>
      </c>
      <c r="G101" s="14">
        <f>SUM(G98:G100)</f>
        <v>0</v>
      </c>
      <c r="H101" s="14"/>
    </row>
    <row r="102" spans="2:10" ht="48.75" customHeight="1" thickBot="1">
      <c r="B102" s="164" t="s">
        <v>10</v>
      </c>
      <c r="C102" s="165"/>
      <c r="D102" s="166"/>
      <c r="E102" s="14">
        <v>13</v>
      </c>
      <c r="F102" s="14">
        <v>9</v>
      </c>
      <c r="G102" s="14">
        <v>0</v>
      </c>
      <c r="H102" s="14"/>
      <c r="J102" s="18">
        <f>E102-F102</f>
        <v>4</v>
      </c>
    </row>
    <row r="103" spans="2:10" ht="48.75" customHeight="1">
      <c r="B103" s="17"/>
      <c r="C103" s="17"/>
      <c r="D103" s="17"/>
      <c r="E103" s="17"/>
      <c r="F103" s="17"/>
      <c r="G103" s="17"/>
      <c r="H103" s="17"/>
    </row>
    <row r="104" spans="2:10" ht="48.75" customHeight="1">
      <c r="B104" s="17"/>
      <c r="C104" s="17"/>
      <c r="D104" s="17"/>
      <c r="E104" s="17"/>
      <c r="F104" s="17"/>
      <c r="G104" s="17"/>
      <c r="H104" s="17"/>
    </row>
    <row r="105" spans="2:10" ht="48.75" customHeight="1">
      <c r="B105" s="17"/>
      <c r="C105" s="17"/>
      <c r="D105" s="17"/>
      <c r="E105" s="17"/>
      <c r="F105" s="17"/>
      <c r="G105" s="17"/>
      <c r="H105" s="17"/>
    </row>
    <row r="106" spans="2:10" ht="48.75" customHeight="1" thickBot="1">
      <c r="E106" s="23">
        <v>10</v>
      </c>
      <c r="J106" s="18" t="s">
        <v>53</v>
      </c>
    </row>
    <row r="107" spans="2:10" ht="48.75" customHeight="1" thickBot="1">
      <c r="B107" s="21" t="s">
        <v>0</v>
      </c>
      <c r="C107" s="22" t="s">
        <v>1</v>
      </c>
      <c r="D107" s="22" t="s">
        <v>2</v>
      </c>
      <c r="E107" s="22" t="s">
        <v>3</v>
      </c>
      <c r="F107" s="22" t="s">
        <v>4</v>
      </c>
      <c r="G107" s="22" t="s">
        <v>5</v>
      </c>
      <c r="H107" s="22" t="s">
        <v>6</v>
      </c>
    </row>
    <row r="108" spans="2:10" ht="48.75" customHeight="1" thickBot="1">
      <c r="B108" s="158" t="s">
        <v>43</v>
      </c>
      <c r="C108" s="161" t="s">
        <v>161</v>
      </c>
      <c r="D108" s="14" t="s">
        <v>11</v>
      </c>
      <c r="E108" s="14">
        <v>0</v>
      </c>
      <c r="F108" s="14">
        <v>0</v>
      </c>
      <c r="G108" s="14">
        <v>0</v>
      </c>
      <c r="H108" s="14"/>
    </row>
    <row r="109" spans="2:10" ht="48.75" customHeight="1" thickBot="1">
      <c r="B109" s="159"/>
      <c r="C109" s="162"/>
      <c r="D109" s="14" t="s">
        <v>12</v>
      </c>
      <c r="E109" s="14">
        <v>0</v>
      </c>
      <c r="F109" s="14">
        <v>0</v>
      </c>
      <c r="G109" s="14">
        <v>0</v>
      </c>
      <c r="H109" s="14"/>
    </row>
    <row r="110" spans="2:10" ht="48.75" customHeight="1" thickBot="1">
      <c r="B110" s="159"/>
      <c r="C110" s="162"/>
      <c r="D110" s="14" t="s">
        <v>13</v>
      </c>
      <c r="E110" s="14">
        <v>0</v>
      </c>
      <c r="F110" s="14">
        <v>0</v>
      </c>
      <c r="G110" s="14">
        <v>0</v>
      </c>
      <c r="H110" s="14"/>
    </row>
    <row r="111" spans="2:10" ht="48.75" customHeight="1" thickBot="1">
      <c r="B111" s="160"/>
      <c r="C111" s="163"/>
      <c r="D111" s="14" t="s">
        <v>9</v>
      </c>
      <c r="E111" s="14">
        <f>SUM(E108:E110)</f>
        <v>0</v>
      </c>
      <c r="F111" s="14">
        <f>SUM(F108:F110)</f>
        <v>0</v>
      </c>
      <c r="G111" s="14">
        <f>SUM(G108:G110)</f>
        <v>0</v>
      </c>
      <c r="H111" s="14"/>
    </row>
    <row r="112" spans="2:10" ht="48.75" customHeight="1" thickBot="1">
      <c r="B112" s="164" t="s">
        <v>10</v>
      </c>
      <c r="C112" s="165"/>
      <c r="D112" s="166"/>
      <c r="E112" s="14">
        <v>8</v>
      </c>
      <c r="F112" s="14">
        <v>8</v>
      </c>
      <c r="G112" s="14">
        <v>0</v>
      </c>
      <c r="H112" s="14" t="s">
        <v>53</v>
      </c>
      <c r="J112" s="18">
        <f>E112-F112</f>
        <v>0</v>
      </c>
    </row>
    <row r="113" spans="2:11" ht="48.75" customHeight="1">
      <c r="B113" s="17"/>
      <c r="C113" s="17"/>
      <c r="D113" s="17"/>
      <c r="E113" s="17"/>
      <c r="F113" s="17"/>
      <c r="G113" s="17"/>
      <c r="H113" s="17"/>
    </row>
    <row r="114" spans="2:11" ht="48.75" customHeight="1">
      <c r="B114" s="17"/>
      <c r="C114" s="17"/>
      <c r="D114" s="17"/>
      <c r="E114" s="17"/>
      <c r="F114" s="17"/>
      <c r="G114" s="17"/>
      <c r="H114" s="17"/>
    </row>
    <row r="115" spans="2:11" ht="48.75" customHeight="1">
      <c r="B115" s="17"/>
      <c r="C115" s="17"/>
      <c r="D115" s="17"/>
      <c r="E115" s="17"/>
      <c r="F115" s="17"/>
      <c r="G115" s="17"/>
      <c r="H115" s="17"/>
    </row>
    <row r="116" spans="2:11" ht="48.75" customHeight="1" thickBot="1">
      <c r="E116" s="23">
        <v>11</v>
      </c>
    </row>
    <row r="117" spans="2:11" ht="48.75" customHeight="1" thickBot="1">
      <c r="B117" s="21" t="s">
        <v>0</v>
      </c>
      <c r="C117" s="22" t="s">
        <v>1</v>
      </c>
      <c r="D117" s="22" t="s">
        <v>2</v>
      </c>
      <c r="E117" s="22" t="s">
        <v>3</v>
      </c>
      <c r="F117" s="22" t="s">
        <v>4</v>
      </c>
      <c r="G117" s="22" t="s">
        <v>5</v>
      </c>
      <c r="H117" s="22" t="s">
        <v>6</v>
      </c>
    </row>
    <row r="118" spans="2:11" ht="48.75" customHeight="1" thickBot="1">
      <c r="B118" s="158" t="s">
        <v>83</v>
      </c>
      <c r="C118" s="161" t="s">
        <v>161</v>
      </c>
      <c r="D118" s="14" t="s">
        <v>11</v>
      </c>
      <c r="E118" s="14">
        <v>0</v>
      </c>
      <c r="F118" s="14">
        <v>0</v>
      </c>
      <c r="G118" s="14">
        <v>0</v>
      </c>
      <c r="H118" s="14"/>
    </row>
    <row r="119" spans="2:11" ht="48.75" customHeight="1" thickBot="1">
      <c r="B119" s="159"/>
      <c r="C119" s="162"/>
      <c r="D119" s="14" t="s">
        <v>12</v>
      </c>
      <c r="E119" s="14">
        <v>0</v>
      </c>
      <c r="F119" s="14">
        <v>0</v>
      </c>
      <c r="G119" s="14">
        <v>0</v>
      </c>
      <c r="H119" s="14"/>
    </row>
    <row r="120" spans="2:11" ht="48.75" customHeight="1" thickBot="1">
      <c r="B120" s="159"/>
      <c r="C120" s="162"/>
      <c r="D120" s="14" t="s">
        <v>13</v>
      </c>
      <c r="E120" s="14">
        <v>0</v>
      </c>
      <c r="F120" s="14">
        <v>0</v>
      </c>
      <c r="G120" s="14">
        <v>0</v>
      </c>
      <c r="H120" s="14"/>
    </row>
    <row r="121" spans="2:11" ht="48.75" customHeight="1" thickBot="1">
      <c r="B121" s="160"/>
      <c r="C121" s="163"/>
      <c r="D121" s="14" t="s">
        <v>9</v>
      </c>
      <c r="E121" s="14">
        <f>SUM(E118:E120)</f>
        <v>0</v>
      </c>
      <c r="F121" s="14">
        <f>SUM(F118:F120)</f>
        <v>0</v>
      </c>
      <c r="G121" s="14">
        <f>SUM(G118:G120)</f>
        <v>0</v>
      </c>
      <c r="H121" s="14"/>
    </row>
    <row r="122" spans="2:11" ht="48.75" customHeight="1" thickBot="1">
      <c r="B122" s="164" t="s">
        <v>10</v>
      </c>
      <c r="C122" s="165"/>
      <c r="D122" s="166"/>
      <c r="E122" s="14">
        <v>0</v>
      </c>
      <c r="F122" s="14">
        <v>0</v>
      </c>
      <c r="G122" s="14">
        <v>0</v>
      </c>
      <c r="H122" s="14" t="s">
        <v>53</v>
      </c>
      <c r="J122" s="18">
        <f>E122-F122</f>
        <v>0</v>
      </c>
    </row>
    <row r="123" spans="2:11" ht="48.75" customHeight="1">
      <c r="B123" s="17"/>
      <c r="C123" s="17"/>
      <c r="D123" s="17"/>
      <c r="E123" s="17"/>
      <c r="F123" s="17"/>
      <c r="G123" s="17"/>
      <c r="H123" s="17"/>
    </row>
    <row r="124" spans="2:11" ht="48.75" customHeight="1">
      <c r="B124" s="17"/>
      <c r="C124" s="17"/>
      <c r="D124" s="17"/>
      <c r="E124" s="17"/>
      <c r="F124" s="17"/>
      <c r="G124" s="29"/>
      <c r="H124" s="17"/>
    </row>
    <row r="125" spans="2:11" ht="48.75" customHeight="1">
      <c r="B125" s="17"/>
      <c r="C125" s="17"/>
      <c r="D125" s="17"/>
      <c r="E125" s="17"/>
      <c r="F125" s="17"/>
      <c r="G125" s="17"/>
      <c r="H125" s="17"/>
    </row>
    <row r="126" spans="2:11" ht="48.75" customHeight="1" thickBot="1">
      <c r="B126" s="17"/>
      <c r="C126" s="17"/>
      <c r="D126" s="17"/>
      <c r="E126" s="29">
        <v>12</v>
      </c>
      <c r="F126" s="17"/>
      <c r="G126" s="17"/>
      <c r="H126" s="17"/>
    </row>
    <row r="127" spans="2:11" ht="48.75" customHeight="1" thickBot="1">
      <c r="B127" s="21" t="s">
        <v>0</v>
      </c>
      <c r="C127" s="22" t="s">
        <v>1</v>
      </c>
      <c r="D127" s="22" t="s">
        <v>2</v>
      </c>
      <c r="E127" s="22" t="s">
        <v>3</v>
      </c>
      <c r="F127" s="22" t="s">
        <v>4</v>
      </c>
      <c r="G127" s="22" t="s">
        <v>5</v>
      </c>
      <c r="H127" s="22" t="s">
        <v>6</v>
      </c>
    </row>
    <row r="128" spans="2:11" ht="48.75" customHeight="1" thickBot="1">
      <c r="B128" s="158" t="s">
        <v>84</v>
      </c>
      <c r="C128" s="161" t="s">
        <v>161</v>
      </c>
      <c r="D128" s="14" t="s">
        <v>11</v>
      </c>
      <c r="E128" s="14">
        <v>0</v>
      </c>
      <c r="F128" s="14">
        <v>0</v>
      </c>
      <c r="G128" s="14">
        <v>0</v>
      </c>
      <c r="H128" s="14"/>
      <c r="K128" s="18" t="s">
        <v>53</v>
      </c>
    </row>
    <row r="129" spans="2:10" ht="48.75" customHeight="1" thickBot="1">
      <c r="B129" s="159"/>
      <c r="C129" s="162"/>
      <c r="D129" s="14" t="s">
        <v>12</v>
      </c>
      <c r="E129" s="14">
        <v>0</v>
      </c>
      <c r="F129" s="14">
        <v>0</v>
      </c>
      <c r="G129" s="14">
        <v>0</v>
      </c>
      <c r="H129" s="14"/>
    </row>
    <row r="130" spans="2:10" ht="48.75" customHeight="1" thickBot="1">
      <c r="B130" s="159"/>
      <c r="C130" s="162"/>
      <c r="D130" s="14" t="s">
        <v>13</v>
      </c>
      <c r="E130" s="14">
        <v>0</v>
      </c>
      <c r="F130" s="14">
        <v>2</v>
      </c>
      <c r="G130" s="14">
        <v>0</v>
      </c>
      <c r="H130" s="14"/>
    </row>
    <row r="131" spans="2:10" ht="48.75" customHeight="1" thickBot="1">
      <c r="B131" s="160"/>
      <c r="C131" s="163"/>
      <c r="D131" s="14" t="s">
        <v>9</v>
      </c>
      <c r="E131" s="14">
        <f>SUM(E128:E130)</f>
        <v>0</v>
      </c>
      <c r="F131" s="14">
        <f>SUM(F128:F130)</f>
        <v>2</v>
      </c>
      <c r="G131" s="14">
        <f>SUM(G128:G130)</f>
        <v>0</v>
      </c>
      <c r="H131" s="14"/>
    </row>
    <row r="132" spans="2:10" ht="48.75" customHeight="1" thickBot="1">
      <c r="B132" s="164" t="s">
        <v>10</v>
      </c>
      <c r="C132" s="165"/>
      <c r="D132" s="166"/>
      <c r="E132" s="14">
        <v>19</v>
      </c>
      <c r="F132" s="14">
        <v>13</v>
      </c>
      <c r="G132" s="14">
        <v>0</v>
      </c>
      <c r="H132" s="14" t="s">
        <v>53</v>
      </c>
      <c r="J132" s="18">
        <f>E132-F132</f>
        <v>6</v>
      </c>
    </row>
    <row r="133" spans="2:10" ht="48.75" customHeight="1">
      <c r="B133" s="17"/>
      <c r="C133" s="17"/>
      <c r="D133" s="17"/>
      <c r="E133" s="17"/>
      <c r="F133" s="17"/>
      <c r="G133" s="17"/>
      <c r="H133" s="17"/>
    </row>
    <row r="134" spans="2:10" ht="48.75" customHeight="1">
      <c r="B134" s="17"/>
      <c r="C134" s="17"/>
      <c r="D134" s="17"/>
      <c r="E134" s="17"/>
      <c r="F134" s="17"/>
      <c r="G134" s="17"/>
      <c r="H134" s="17"/>
    </row>
    <row r="135" spans="2:10" ht="48.75" customHeight="1">
      <c r="B135" s="17"/>
      <c r="C135" s="17"/>
      <c r="D135" s="17"/>
      <c r="E135" s="17"/>
      <c r="F135" s="17"/>
      <c r="G135" s="17"/>
      <c r="H135" s="17"/>
    </row>
    <row r="136" spans="2:10" ht="48.75" customHeight="1" thickBot="1">
      <c r="E136" s="23">
        <v>13</v>
      </c>
    </row>
    <row r="137" spans="2:10" ht="48.75" customHeight="1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48.75" customHeight="1" thickBot="1">
      <c r="B138" s="158" t="s">
        <v>110</v>
      </c>
      <c r="C138" s="161" t="s">
        <v>161</v>
      </c>
      <c r="D138" s="14" t="s">
        <v>11</v>
      </c>
      <c r="E138" s="14">
        <v>0</v>
      </c>
      <c r="F138" s="14">
        <v>0</v>
      </c>
      <c r="G138" s="14">
        <v>0</v>
      </c>
      <c r="H138" s="14" t="s">
        <v>53</v>
      </c>
    </row>
    <row r="139" spans="2:10" ht="48.75" customHeight="1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48.75" customHeight="1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48.75" customHeight="1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  <c r="J141" s="18" t="s">
        <v>53</v>
      </c>
    </row>
    <row r="142" spans="2:10" ht="48.75" customHeight="1" thickBot="1">
      <c r="B142" s="164" t="s">
        <v>10</v>
      </c>
      <c r="C142" s="165"/>
      <c r="D142" s="166"/>
      <c r="E142" s="14">
        <v>108</v>
      </c>
      <c r="F142" s="14">
        <v>0</v>
      </c>
      <c r="G142" s="14">
        <v>0</v>
      </c>
      <c r="H142" s="14"/>
      <c r="J142" s="18">
        <f>E142-F142</f>
        <v>108</v>
      </c>
    </row>
    <row r="143" spans="2:10" ht="48.75" customHeight="1">
      <c r="B143" s="17"/>
      <c r="C143" s="17"/>
      <c r="D143" s="17"/>
      <c r="E143" s="17"/>
      <c r="F143" s="17"/>
      <c r="G143" s="17"/>
      <c r="H143" s="17"/>
    </row>
    <row r="144" spans="2:10" ht="48.75" customHeight="1">
      <c r="B144" s="17"/>
      <c r="C144" s="17"/>
      <c r="D144" s="17"/>
      <c r="E144" s="17"/>
      <c r="F144" s="17"/>
      <c r="G144" s="17"/>
      <c r="H144" s="17"/>
    </row>
    <row r="145" spans="1:13" ht="48.75" customHeight="1">
      <c r="E145" s="23"/>
    </row>
    <row r="146" spans="1:13" ht="48.75" customHeight="1">
      <c r="E146" s="23">
        <v>14</v>
      </c>
      <c r="J146" s="18">
        <f>SUM(J1:J142)</f>
        <v>143</v>
      </c>
    </row>
    <row r="147" spans="1:13" ht="48.75" customHeight="1">
      <c r="E147" s="23"/>
    </row>
    <row r="148" spans="1:13" ht="18">
      <c r="B148" s="175" t="str">
        <f>B3</f>
        <v>KOLASIB DISTRICT REPORT AS ON 26.04.2020 @9:00 Pm</v>
      </c>
      <c r="C148" s="175"/>
      <c r="D148" s="175"/>
      <c r="E148" s="175"/>
      <c r="F148" s="175"/>
      <c r="G148" s="175"/>
    </row>
    <row r="149" spans="1:13" ht="38.25" customHeight="1">
      <c r="A149" s="31" t="s">
        <v>160</v>
      </c>
      <c r="B149" s="169" t="s">
        <v>154</v>
      </c>
      <c r="C149" s="169"/>
      <c r="D149" s="31" t="s">
        <v>155</v>
      </c>
      <c r="E149" s="31" t="s">
        <v>156</v>
      </c>
      <c r="F149" s="31" t="s">
        <v>157</v>
      </c>
      <c r="M149" s="18">
        <v>7</v>
      </c>
    </row>
    <row r="150" spans="1:13" ht="21.75" customHeight="1">
      <c r="A150" s="35">
        <v>1</v>
      </c>
      <c r="B150" s="170" t="s">
        <v>145</v>
      </c>
      <c r="C150" s="170"/>
      <c r="D150" s="30">
        <f>E14</f>
        <v>0</v>
      </c>
      <c r="E150" s="30">
        <f>F14</f>
        <v>0</v>
      </c>
      <c r="F150" s="30">
        <f>J15</f>
        <v>0</v>
      </c>
    </row>
    <row r="151" spans="1:13" ht="21.75" customHeight="1">
      <c r="A151" s="35">
        <v>2</v>
      </c>
      <c r="B151" s="171" t="s">
        <v>146</v>
      </c>
      <c r="C151" s="171"/>
      <c r="D151" s="30">
        <f>E22</f>
        <v>0</v>
      </c>
      <c r="E151" s="30">
        <f>F22</f>
        <v>6</v>
      </c>
      <c r="F151" s="30">
        <f>J23</f>
        <v>12</v>
      </c>
    </row>
    <row r="152" spans="1:13" ht="21.75" customHeight="1">
      <c r="A152" s="35">
        <v>3</v>
      </c>
      <c r="B152" s="171" t="s">
        <v>147</v>
      </c>
      <c r="C152" s="171"/>
      <c r="D152" s="30">
        <f>E41</f>
        <v>0</v>
      </c>
      <c r="E152" s="30">
        <f>F41</f>
        <v>0</v>
      </c>
      <c r="F152" s="30">
        <f>J42</f>
        <v>0</v>
      </c>
    </row>
    <row r="153" spans="1:13" ht="21.75" customHeight="1">
      <c r="A153" s="35">
        <v>4</v>
      </c>
      <c r="B153" s="171" t="s">
        <v>148</v>
      </c>
      <c r="C153" s="171"/>
      <c r="D153" s="30">
        <f>E31</f>
        <v>0</v>
      </c>
      <c r="E153" s="30">
        <f>F31</f>
        <v>0</v>
      </c>
      <c r="F153" s="30">
        <f>J32</f>
        <v>0</v>
      </c>
    </row>
    <row r="154" spans="1:13" ht="21.75" customHeight="1">
      <c r="A154" s="35">
        <v>5</v>
      </c>
      <c r="B154" s="168" t="s">
        <v>149</v>
      </c>
      <c r="C154" s="168"/>
      <c r="D154" s="30">
        <f>E111</f>
        <v>0</v>
      </c>
      <c r="E154" s="30">
        <f>F111</f>
        <v>0</v>
      </c>
      <c r="F154" s="30">
        <f>J112</f>
        <v>0</v>
      </c>
    </row>
    <row r="155" spans="1:13" ht="21.75" customHeight="1">
      <c r="A155" s="35">
        <v>6</v>
      </c>
      <c r="B155" s="168" t="s">
        <v>150</v>
      </c>
      <c r="C155" s="168"/>
      <c r="D155" s="30">
        <f>E61</f>
        <v>0</v>
      </c>
      <c r="E155" s="30">
        <f>F61</f>
        <v>0</v>
      </c>
      <c r="F155" s="30">
        <f>J62</f>
        <v>0</v>
      </c>
    </row>
    <row r="156" spans="1:13" ht="21.75" customHeight="1">
      <c r="A156" s="35">
        <v>7</v>
      </c>
      <c r="B156" s="168" t="s">
        <v>151</v>
      </c>
      <c r="C156" s="168"/>
      <c r="D156" s="30">
        <f>E71</f>
        <v>0</v>
      </c>
      <c r="E156" s="30">
        <f>F71</f>
        <v>0</v>
      </c>
      <c r="F156" s="30">
        <f>J72</f>
        <v>0</v>
      </c>
    </row>
    <row r="157" spans="1:13" ht="21.75" customHeight="1">
      <c r="A157" s="35">
        <v>8</v>
      </c>
      <c r="B157" s="168" t="s">
        <v>20</v>
      </c>
      <c r="C157" s="168"/>
      <c r="D157" s="30">
        <f>E51</f>
        <v>0</v>
      </c>
      <c r="E157" s="30">
        <f>F51</f>
        <v>0</v>
      </c>
      <c r="F157" s="30">
        <f>J52</f>
        <v>2</v>
      </c>
    </row>
    <row r="158" spans="1:13" ht="21.75" customHeight="1">
      <c r="A158" s="35">
        <v>9</v>
      </c>
      <c r="B158" s="168" t="s">
        <v>152</v>
      </c>
      <c r="C158" s="168"/>
      <c r="D158" s="30">
        <f>E81</f>
        <v>0</v>
      </c>
      <c r="E158" s="30">
        <f>F81</f>
        <v>0</v>
      </c>
      <c r="F158" s="30">
        <f>J82</f>
        <v>0</v>
      </c>
    </row>
    <row r="159" spans="1:13" ht="21.75" customHeight="1">
      <c r="A159" s="35">
        <v>10</v>
      </c>
      <c r="B159" s="168" t="s">
        <v>21</v>
      </c>
      <c r="C159" s="168"/>
      <c r="D159" s="30">
        <f>E91</f>
        <v>0</v>
      </c>
      <c r="E159" s="30">
        <f>F91</f>
        <v>1</v>
      </c>
      <c r="F159" s="30">
        <f>J92</f>
        <v>11</v>
      </c>
    </row>
    <row r="160" spans="1:13" ht="21.75" customHeight="1">
      <c r="A160" s="35">
        <v>11</v>
      </c>
      <c r="B160" s="168" t="s">
        <v>83</v>
      </c>
      <c r="C160" s="168"/>
      <c r="D160" s="30">
        <f>E121</f>
        <v>0</v>
      </c>
      <c r="E160" s="30">
        <f>F121</f>
        <v>0</v>
      </c>
      <c r="F160" s="30">
        <f>J122</f>
        <v>0</v>
      </c>
    </row>
    <row r="161" spans="1:6" ht="21.75" customHeight="1">
      <c r="A161" s="35">
        <v>12</v>
      </c>
      <c r="B161" s="168" t="s">
        <v>153</v>
      </c>
      <c r="C161" s="168"/>
      <c r="D161" s="30">
        <f>E131</f>
        <v>0</v>
      </c>
      <c r="E161" s="30">
        <f>F131</f>
        <v>2</v>
      </c>
      <c r="F161" s="30">
        <f>J132</f>
        <v>6</v>
      </c>
    </row>
    <row r="162" spans="1:6" ht="21.75" customHeight="1">
      <c r="A162" s="35">
        <v>13</v>
      </c>
      <c r="B162" s="168" t="s">
        <v>22</v>
      </c>
      <c r="C162" s="168"/>
      <c r="D162" s="30">
        <f>E101</f>
        <v>0</v>
      </c>
      <c r="E162" s="30">
        <f>F101</f>
        <v>0</v>
      </c>
      <c r="F162" s="30">
        <f>J102</f>
        <v>4</v>
      </c>
    </row>
    <row r="163" spans="1:6" ht="21.75" customHeight="1" thickBot="1">
      <c r="A163" s="35">
        <v>14</v>
      </c>
      <c r="B163" s="174" t="s">
        <v>110</v>
      </c>
      <c r="C163" s="174"/>
      <c r="D163" s="33">
        <f>E141</f>
        <v>0</v>
      </c>
      <c r="E163" s="33">
        <f>F141</f>
        <v>0</v>
      </c>
      <c r="F163" s="33">
        <f>J142</f>
        <v>108</v>
      </c>
    </row>
    <row r="164" spans="1:6" ht="21.75" customHeight="1" thickBot="1">
      <c r="B164" s="172" t="s">
        <v>9</v>
      </c>
      <c r="C164" s="173"/>
      <c r="D164" s="34">
        <f>SUM(D150:D163)</f>
        <v>0</v>
      </c>
      <c r="E164" s="34">
        <f>SUM(E150:E163)</f>
        <v>9</v>
      </c>
      <c r="F164" s="34">
        <f>SUM(F150:F163)</f>
        <v>143</v>
      </c>
    </row>
    <row r="165" spans="1:6" ht="21.75" customHeight="1"/>
    <row r="166" spans="1:6" ht="21.75" customHeight="1"/>
    <row r="167" spans="1:6" ht="21.75" customHeight="1"/>
    <row r="168" spans="1:6" ht="21.75" customHeight="1"/>
    <row r="169" spans="1:6" ht="21.75" customHeight="1"/>
    <row r="170" spans="1:6" ht="21.75" customHeight="1"/>
    <row r="171" spans="1:6" ht="21.75" customHeight="1"/>
    <row r="172" spans="1:6" ht="21.75" customHeight="1"/>
    <row r="173" spans="1:6" ht="21.75" customHeight="1"/>
    <row r="174" spans="1:6" ht="21.75" customHeight="1"/>
    <row r="175" spans="1:6" ht="21.75" customHeight="1"/>
    <row r="176" spans="1: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14.25"/>
    <row r="184" ht="14.25"/>
    <row r="185" ht="14.25"/>
    <row r="186" ht="14.25"/>
  </sheetData>
  <mergeCells count="66">
    <mergeCell ref="B163:C163"/>
    <mergeCell ref="B164:C164"/>
    <mergeCell ref="B157:C157"/>
    <mergeCell ref="B158:C158"/>
    <mergeCell ref="B159:C159"/>
    <mergeCell ref="B160:C160"/>
    <mergeCell ref="B161:C161"/>
    <mergeCell ref="B162:C162"/>
    <mergeCell ref="B156:C156"/>
    <mergeCell ref="B132:D132"/>
    <mergeCell ref="B138:B141"/>
    <mergeCell ref="C138:C141"/>
    <mergeCell ref="B142:D142"/>
    <mergeCell ref="B149:C149"/>
    <mergeCell ref="B150:C150"/>
    <mergeCell ref="B151:C151"/>
    <mergeCell ref="B152:C152"/>
    <mergeCell ref="B153:C153"/>
    <mergeCell ref="B154:C154"/>
    <mergeCell ref="B155:C155"/>
    <mergeCell ref="B148:G148"/>
    <mergeCell ref="B112:D112"/>
    <mergeCell ref="B118:B121"/>
    <mergeCell ref="C118:C121"/>
    <mergeCell ref="B122:D122"/>
    <mergeCell ref="B128:B131"/>
    <mergeCell ref="C128:C131"/>
    <mergeCell ref="B92:D92"/>
    <mergeCell ref="B98:B101"/>
    <mergeCell ref="C98:C101"/>
    <mergeCell ref="B102:D102"/>
    <mergeCell ref="B108:B111"/>
    <mergeCell ref="C108:C111"/>
    <mergeCell ref="B72:D72"/>
    <mergeCell ref="B78:B81"/>
    <mergeCell ref="C78:C81"/>
    <mergeCell ref="B82:D82"/>
    <mergeCell ref="B88:B91"/>
    <mergeCell ref="C88:C91"/>
    <mergeCell ref="B52:D52"/>
    <mergeCell ref="B58:B61"/>
    <mergeCell ref="C58:C61"/>
    <mergeCell ref="B62:D62"/>
    <mergeCell ref="B68:B71"/>
    <mergeCell ref="C68:C71"/>
    <mergeCell ref="B42:D42"/>
    <mergeCell ref="B48:B51"/>
    <mergeCell ref="C48:C51"/>
    <mergeCell ref="B23:D23"/>
    <mergeCell ref="B28:B31"/>
    <mergeCell ref="C28:C31"/>
    <mergeCell ref="B32:D32"/>
    <mergeCell ref="B38:B41"/>
    <mergeCell ref="C38:C41"/>
    <mergeCell ref="B8:F8"/>
    <mergeCell ref="B11:B14"/>
    <mergeCell ref="C11:C14"/>
    <mergeCell ref="B15:D15"/>
    <mergeCell ref="B19:B22"/>
    <mergeCell ref="C19:C22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M200"/>
  <sheetViews>
    <sheetView topLeftCell="A133" workbookViewId="0">
      <selection activeCell="B6" sqref="B6:F6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169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E15+E22+E29+E36+E49+E56+E69+E76+E89+E96+E108+E115+E127+E134+E146</f>
        <v>322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F15+F22+F29+F36+F49+F56+F69+F76+F89+F96+F108+F115+F127+F134+F146</f>
        <v>247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G15+G22+G29+G36+G49+G56+G76+G69+G89+G96+G108+G115+G127+G134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75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2.5" customHeight="1" thickBot="1">
      <c r="B11" s="158" t="s">
        <v>7</v>
      </c>
      <c r="C11" s="161" t="s">
        <v>166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22.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22.5" customHeight="1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22.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22.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22.5" customHeight="1" thickBot="1">
      <c r="B16" s="17"/>
      <c r="C16" s="17"/>
      <c r="D16" s="17"/>
      <c r="E16" s="29"/>
      <c r="F16" s="17"/>
      <c r="G16" s="17"/>
      <c r="H16" s="17"/>
    </row>
    <row r="17" spans="2:10" ht="45.75" customHeight="1" thickBot="1">
      <c r="B17" s="21" t="s">
        <v>0</v>
      </c>
      <c r="C17" s="22" t="s">
        <v>1</v>
      </c>
      <c r="D17" s="22" t="s">
        <v>2</v>
      </c>
      <c r="E17" s="22" t="s">
        <v>3</v>
      </c>
      <c r="F17" s="22" t="s">
        <v>4</v>
      </c>
      <c r="G17" s="22" t="s">
        <v>5</v>
      </c>
      <c r="H17" s="22" t="s">
        <v>6</v>
      </c>
    </row>
    <row r="18" spans="2:10" ht="22.5" customHeight="1" thickBot="1">
      <c r="B18" s="158" t="s">
        <v>14</v>
      </c>
      <c r="C18" s="161" t="s">
        <v>166</v>
      </c>
      <c r="D18" s="14" t="s">
        <v>11</v>
      </c>
      <c r="E18" s="14">
        <v>0</v>
      </c>
      <c r="F18" s="14">
        <v>0</v>
      </c>
      <c r="G18" s="14">
        <v>0</v>
      </c>
      <c r="H18" s="14" t="s">
        <v>53</v>
      </c>
    </row>
    <row r="19" spans="2:10" ht="22.5" customHeight="1" thickBot="1">
      <c r="B19" s="159"/>
      <c r="C19" s="162"/>
      <c r="D19" s="14" t="s">
        <v>12</v>
      </c>
      <c r="E19" s="14">
        <v>0</v>
      </c>
      <c r="F19" s="14">
        <v>0</v>
      </c>
      <c r="G19" s="14">
        <v>0</v>
      </c>
      <c r="H19" s="14" t="s">
        <v>53</v>
      </c>
    </row>
    <row r="20" spans="2:10" ht="22.5" customHeight="1" thickBot="1">
      <c r="B20" s="159"/>
      <c r="C20" s="162"/>
      <c r="D20" s="14" t="s">
        <v>13</v>
      </c>
      <c r="E20" s="14">
        <v>0</v>
      </c>
      <c r="F20" s="14">
        <v>0</v>
      </c>
      <c r="G20" s="14">
        <v>0</v>
      </c>
      <c r="H20" s="14"/>
    </row>
    <row r="21" spans="2:10" ht="22.5" customHeight="1" thickBot="1">
      <c r="B21" s="160"/>
      <c r="C21" s="163"/>
      <c r="D21" s="14" t="s">
        <v>9</v>
      </c>
      <c r="E21" s="14">
        <f>SUM(E18:E20)</f>
        <v>0</v>
      </c>
      <c r="F21" s="14">
        <f>SUM(F18:F20)</f>
        <v>0</v>
      </c>
      <c r="G21" s="14">
        <f>SUM(G18:G20)</f>
        <v>0</v>
      </c>
      <c r="H21" s="14"/>
    </row>
    <row r="22" spans="2:10" ht="22.5" customHeight="1" thickBot="1">
      <c r="B22" s="164" t="s">
        <v>10</v>
      </c>
      <c r="C22" s="165"/>
      <c r="D22" s="166"/>
      <c r="E22" s="14">
        <v>50</v>
      </c>
      <c r="F22" s="14">
        <v>38</v>
      </c>
      <c r="G22" s="14">
        <v>0</v>
      </c>
      <c r="H22" s="14"/>
      <c r="J22" s="18">
        <f>E22-F22</f>
        <v>12</v>
      </c>
    </row>
    <row r="23" spans="2:10" ht="22.5" customHeight="1" thickBot="1">
      <c r="B23" s="17"/>
      <c r="C23" s="17"/>
      <c r="D23" s="17"/>
      <c r="E23" s="29">
        <v>1</v>
      </c>
      <c r="F23" s="17"/>
      <c r="G23" s="17"/>
      <c r="H23" s="17"/>
    </row>
    <row r="24" spans="2:10" ht="46.5" customHeight="1" thickBot="1">
      <c r="B24" s="21" t="s">
        <v>0</v>
      </c>
      <c r="C24" s="22" t="s">
        <v>1</v>
      </c>
      <c r="D24" s="22" t="s">
        <v>2</v>
      </c>
      <c r="E24" s="22" t="s">
        <v>3</v>
      </c>
      <c r="F24" s="22" t="s">
        <v>4</v>
      </c>
      <c r="G24" s="22" t="s">
        <v>5</v>
      </c>
      <c r="H24" s="22" t="s">
        <v>6</v>
      </c>
    </row>
    <row r="25" spans="2:10" ht="22.5" customHeight="1" thickBot="1">
      <c r="B25" s="158" t="s">
        <v>15</v>
      </c>
      <c r="C25" s="161" t="s">
        <v>166</v>
      </c>
      <c r="D25" s="14" t="s">
        <v>11</v>
      </c>
      <c r="E25" s="14">
        <v>0</v>
      </c>
      <c r="F25" s="14">
        <v>0</v>
      </c>
      <c r="G25" s="14">
        <v>0</v>
      </c>
      <c r="H25" s="14" t="s">
        <v>53</v>
      </c>
    </row>
    <row r="26" spans="2:10" ht="22.5" customHeight="1" thickBot="1">
      <c r="B26" s="159"/>
      <c r="C26" s="162"/>
      <c r="D26" s="14" t="s">
        <v>12</v>
      </c>
      <c r="E26" s="14">
        <v>0</v>
      </c>
      <c r="F26" s="14">
        <v>0</v>
      </c>
      <c r="G26" s="14">
        <v>0</v>
      </c>
      <c r="H26" s="14" t="s">
        <v>53</v>
      </c>
    </row>
    <row r="27" spans="2:10" ht="22.5" customHeight="1" thickBot="1">
      <c r="B27" s="159"/>
      <c r="C27" s="162"/>
      <c r="D27" s="14" t="s">
        <v>13</v>
      </c>
      <c r="E27" s="14">
        <v>0</v>
      </c>
      <c r="F27" s="14">
        <v>0</v>
      </c>
      <c r="G27" s="14">
        <v>0</v>
      </c>
      <c r="H27" s="14"/>
    </row>
    <row r="28" spans="2:10" ht="22.5" customHeight="1" thickBot="1">
      <c r="B28" s="160"/>
      <c r="C28" s="163"/>
      <c r="D28" s="14" t="s">
        <v>9</v>
      </c>
      <c r="E28" s="14">
        <f>SUM(E25:E27)</f>
        <v>0</v>
      </c>
      <c r="F28" s="14">
        <f>SUM(F25:F27)</f>
        <v>0</v>
      </c>
      <c r="G28" s="14">
        <f>SUM(G25:G27)</f>
        <v>0</v>
      </c>
      <c r="H28" s="14"/>
    </row>
    <row r="29" spans="2:10" ht="22.5" customHeight="1" thickBot="1">
      <c r="B29" s="164" t="s">
        <v>10</v>
      </c>
      <c r="C29" s="165"/>
      <c r="D29" s="166"/>
      <c r="E29" s="14">
        <v>18</v>
      </c>
      <c r="F29" s="14">
        <v>18</v>
      </c>
      <c r="G29" s="14">
        <v>0</v>
      </c>
      <c r="H29" s="14"/>
      <c r="J29" s="18">
        <f>E29-F29</f>
        <v>0</v>
      </c>
    </row>
    <row r="30" spans="2:10" ht="22.5" customHeight="1" thickBot="1">
      <c r="B30" s="17"/>
      <c r="C30" s="17"/>
      <c r="D30" s="17"/>
      <c r="E30" s="29"/>
      <c r="F30" s="17"/>
      <c r="G30" s="17"/>
      <c r="H30" s="17"/>
    </row>
    <row r="31" spans="2:10" ht="48" customHeight="1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10" ht="22.5" customHeight="1" thickBot="1">
      <c r="B32" s="158" t="s">
        <v>33</v>
      </c>
      <c r="C32" s="161" t="s">
        <v>166</v>
      </c>
      <c r="D32" s="14" t="s">
        <v>11</v>
      </c>
      <c r="E32" s="14">
        <v>0</v>
      </c>
      <c r="F32" s="14">
        <v>0</v>
      </c>
      <c r="G32" s="14">
        <v>0</v>
      </c>
      <c r="H32" s="14" t="s">
        <v>53</v>
      </c>
    </row>
    <row r="33" spans="2:10" ht="22.5" customHeight="1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 t="s">
        <v>53</v>
      </c>
    </row>
    <row r="34" spans="2:10" ht="22.5" customHeight="1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 t="s">
        <v>53</v>
      </c>
    </row>
    <row r="35" spans="2:10" ht="22.5" customHeight="1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22.5" customHeight="1" thickBot="1">
      <c r="B36" s="164" t="s">
        <v>10</v>
      </c>
      <c r="C36" s="165"/>
      <c r="D36" s="166"/>
      <c r="E36" s="14">
        <v>46</v>
      </c>
      <c r="F36" s="14">
        <v>46</v>
      </c>
      <c r="G36" s="14">
        <v>0</v>
      </c>
      <c r="H36" s="14"/>
      <c r="J36" s="18">
        <f>E36-F36</f>
        <v>0</v>
      </c>
    </row>
    <row r="37" spans="2:10" ht="22.5" customHeight="1"/>
    <row r="38" spans="2:10" ht="22.5" customHeight="1"/>
    <row r="39" spans="2:10" ht="22.5" customHeight="1"/>
    <row r="40" spans="2:10" ht="22.5" customHeight="1"/>
    <row r="41" spans="2:10" ht="22.5" customHeight="1">
      <c r="B41" s="17"/>
      <c r="C41" s="17"/>
      <c r="D41" s="17"/>
      <c r="E41" s="25"/>
      <c r="F41" s="17"/>
      <c r="G41" s="17"/>
      <c r="H41" s="17"/>
    </row>
    <row r="42" spans="2:10" ht="22.5" customHeight="1">
      <c r="B42" s="17"/>
      <c r="C42" s="17"/>
      <c r="D42" s="17"/>
      <c r="E42" s="25"/>
      <c r="F42" s="17"/>
      <c r="G42" s="17"/>
      <c r="H42" s="17"/>
    </row>
    <row r="43" spans="2:10" ht="22.5" customHeight="1" thickBot="1">
      <c r="B43" s="17"/>
      <c r="C43" s="17"/>
      <c r="D43" s="17"/>
      <c r="E43" s="23">
        <v>2</v>
      </c>
      <c r="F43" s="17"/>
      <c r="G43" s="17"/>
      <c r="H43" s="17"/>
    </row>
    <row r="44" spans="2:10" ht="43.5" customHeight="1" thickBot="1">
      <c r="B44" s="21" t="s">
        <v>0</v>
      </c>
      <c r="C44" s="22" t="s">
        <v>1</v>
      </c>
      <c r="D44" s="22" t="s">
        <v>2</v>
      </c>
      <c r="E44" s="22" t="s">
        <v>3</v>
      </c>
      <c r="F44" s="22" t="s">
        <v>4</v>
      </c>
      <c r="G44" s="22" t="s">
        <v>5</v>
      </c>
      <c r="H44" s="22" t="s">
        <v>6</v>
      </c>
    </row>
    <row r="45" spans="2:10" ht="22.5" customHeight="1" thickBot="1">
      <c r="B45" s="158" t="s">
        <v>20</v>
      </c>
      <c r="C45" s="161" t="s">
        <v>166</v>
      </c>
      <c r="D45" s="14" t="s">
        <v>11</v>
      </c>
      <c r="E45" s="14">
        <v>0</v>
      </c>
      <c r="F45" s="14">
        <v>0</v>
      </c>
      <c r="G45" s="14">
        <v>0</v>
      </c>
      <c r="H45" s="14"/>
    </row>
    <row r="46" spans="2:10" ht="22.5" customHeight="1" thickBot="1">
      <c r="B46" s="159"/>
      <c r="C46" s="162"/>
      <c r="D46" s="14" t="s">
        <v>12</v>
      </c>
      <c r="E46" s="14">
        <v>0</v>
      </c>
      <c r="F46" s="14">
        <v>0</v>
      </c>
      <c r="G46" s="14">
        <v>0</v>
      </c>
      <c r="H46" s="14"/>
    </row>
    <row r="47" spans="2:10" ht="22.5" customHeight="1" thickBot="1">
      <c r="B47" s="159"/>
      <c r="C47" s="162"/>
      <c r="D47" s="14" t="s">
        <v>13</v>
      </c>
      <c r="E47" s="14">
        <v>0</v>
      </c>
      <c r="F47" s="14">
        <v>0</v>
      </c>
      <c r="G47" s="14">
        <v>0</v>
      </c>
      <c r="H47" s="14"/>
    </row>
    <row r="48" spans="2:10" ht="22.5" customHeight="1" thickBot="1">
      <c r="B48" s="160"/>
      <c r="C48" s="163"/>
      <c r="D48" s="14" t="s">
        <v>9</v>
      </c>
      <c r="E48" s="14">
        <f>SUM(E45:E47)</f>
        <v>0</v>
      </c>
      <c r="F48" s="14">
        <f>SUM(F45:F47)</f>
        <v>0</v>
      </c>
      <c r="G48" s="14">
        <f>SUM(G45:G47)</f>
        <v>0</v>
      </c>
      <c r="H48" s="14"/>
    </row>
    <row r="49" spans="2:10" ht="22.5" customHeight="1" thickBot="1">
      <c r="B49" s="164" t="s">
        <v>10</v>
      </c>
      <c r="C49" s="165"/>
      <c r="D49" s="166"/>
      <c r="E49" s="14">
        <v>11</v>
      </c>
      <c r="F49" s="14">
        <v>9</v>
      </c>
      <c r="G49" s="14">
        <v>0</v>
      </c>
      <c r="H49" s="14"/>
      <c r="J49" s="18">
        <f>E49-F49</f>
        <v>2</v>
      </c>
    </row>
    <row r="50" spans="2:10" ht="22.5" customHeight="1" thickBot="1">
      <c r="B50" s="17"/>
      <c r="C50" s="17"/>
      <c r="D50" s="17"/>
      <c r="E50" s="29"/>
      <c r="F50" s="17"/>
      <c r="G50" s="17"/>
      <c r="H50" s="17"/>
    </row>
    <row r="51" spans="2:10" ht="51.75" customHeight="1" thickBot="1">
      <c r="B51" s="21" t="s">
        <v>0</v>
      </c>
      <c r="C51" s="22" t="s">
        <v>1</v>
      </c>
      <c r="D51" s="22" t="s">
        <v>2</v>
      </c>
      <c r="E51" s="22" t="s">
        <v>3</v>
      </c>
      <c r="F51" s="22" t="s">
        <v>4</v>
      </c>
      <c r="G51" s="22" t="s">
        <v>5</v>
      </c>
      <c r="H51" s="22" t="s">
        <v>6</v>
      </c>
    </row>
    <row r="52" spans="2:10" ht="22.5" customHeight="1" thickBot="1">
      <c r="B52" s="158" t="s">
        <v>17</v>
      </c>
      <c r="C52" s="161" t="s">
        <v>166</v>
      </c>
      <c r="D52" s="14" t="s">
        <v>11</v>
      </c>
      <c r="E52" s="14">
        <v>0</v>
      </c>
      <c r="F52" s="14">
        <v>0</v>
      </c>
      <c r="G52" s="14">
        <v>0</v>
      </c>
      <c r="H52" s="14"/>
    </row>
    <row r="53" spans="2:10" ht="22.5" customHeight="1" thickBot="1">
      <c r="B53" s="159"/>
      <c r="C53" s="162"/>
      <c r="D53" s="14" t="s">
        <v>12</v>
      </c>
      <c r="E53" s="14">
        <v>0</v>
      </c>
      <c r="F53" s="14">
        <v>0</v>
      </c>
      <c r="G53" s="14">
        <v>0</v>
      </c>
      <c r="H53" s="14"/>
    </row>
    <row r="54" spans="2:10" ht="22.5" customHeight="1" thickBot="1">
      <c r="B54" s="159"/>
      <c r="C54" s="162"/>
      <c r="D54" s="14" t="s">
        <v>13</v>
      </c>
      <c r="E54" s="14">
        <v>0</v>
      </c>
      <c r="F54" s="14">
        <v>0</v>
      </c>
      <c r="G54" s="14">
        <v>0</v>
      </c>
      <c r="H54" s="14"/>
    </row>
    <row r="55" spans="2:10" ht="22.5" customHeight="1" thickBot="1">
      <c r="B55" s="160"/>
      <c r="C55" s="163"/>
      <c r="D55" s="14" t="s">
        <v>9</v>
      </c>
      <c r="E55" s="14">
        <f>SUM(E52:E54)</f>
        <v>0</v>
      </c>
      <c r="F55" s="14">
        <v>0</v>
      </c>
      <c r="G55" s="14">
        <v>0</v>
      </c>
      <c r="H55" s="14"/>
    </row>
    <row r="56" spans="2:10" ht="22.5" customHeight="1" thickBot="1">
      <c r="B56" s="164" t="s">
        <v>10</v>
      </c>
      <c r="C56" s="165"/>
      <c r="D56" s="166"/>
      <c r="E56" s="14">
        <v>0</v>
      </c>
      <c r="F56" s="14">
        <v>0</v>
      </c>
      <c r="G56" s="14">
        <v>0</v>
      </c>
      <c r="H56" s="14"/>
      <c r="J56" s="18">
        <f>E56-F56</f>
        <v>0</v>
      </c>
    </row>
    <row r="57" spans="2:10" ht="22.5" customHeight="1">
      <c r="B57" s="17"/>
      <c r="C57" s="17"/>
      <c r="D57" s="17"/>
      <c r="E57" s="17"/>
      <c r="F57" s="17"/>
      <c r="G57" s="17"/>
      <c r="H57" s="17"/>
    </row>
    <row r="58" spans="2:10" ht="22.5" customHeight="1">
      <c r="B58" s="17"/>
      <c r="C58" s="17"/>
      <c r="D58" s="17"/>
      <c r="E58" s="17"/>
      <c r="F58" s="17"/>
      <c r="G58" s="17"/>
      <c r="H58" s="17"/>
    </row>
    <row r="59" spans="2:10" ht="22.5" customHeight="1">
      <c r="B59" s="17"/>
      <c r="C59" s="17"/>
      <c r="D59" s="17"/>
      <c r="E59" s="17"/>
      <c r="F59" s="17"/>
      <c r="G59" s="17"/>
      <c r="H59" s="17"/>
    </row>
    <row r="60" spans="2:10" ht="22.5" customHeight="1">
      <c r="B60" s="17"/>
      <c r="C60" s="17"/>
      <c r="D60" s="17"/>
      <c r="E60" s="17"/>
      <c r="F60" s="17"/>
      <c r="G60" s="17"/>
      <c r="H60" s="17"/>
    </row>
    <row r="61" spans="2:10" ht="22.5" customHeight="1">
      <c r="B61" s="17"/>
      <c r="C61" s="17"/>
      <c r="D61" s="17"/>
      <c r="E61" s="17"/>
      <c r="F61" s="17"/>
      <c r="G61" s="17"/>
      <c r="H61" s="17"/>
    </row>
    <row r="62" spans="2:10" ht="22.5" customHeight="1">
      <c r="B62" s="17"/>
      <c r="C62" s="17"/>
      <c r="D62" s="17"/>
      <c r="E62" s="17"/>
      <c r="F62" s="17"/>
      <c r="G62" s="17"/>
      <c r="H62" s="17"/>
    </row>
    <row r="63" spans="2:10" ht="22.5" customHeight="1" thickBot="1">
      <c r="B63" s="17"/>
      <c r="C63" s="17"/>
      <c r="D63" s="17"/>
      <c r="E63" s="23">
        <v>3</v>
      </c>
      <c r="F63" s="17"/>
      <c r="G63" s="17"/>
      <c r="H63" s="17"/>
    </row>
    <row r="64" spans="2:10" ht="48.75" customHeight="1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2.5" customHeight="1" thickBot="1">
      <c r="B65" s="158" t="s">
        <v>18</v>
      </c>
      <c r="C65" s="161" t="s">
        <v>166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22.5" customHeight="1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 t="s">
        <v>53</v>
      </c>
    </row>
    <row r="67" spans="2:10" ht="22.5" customHeight="1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22.5" customHeight="1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22.5" customHeight="1" thickBot="1">
      <c r="B69" s="164" t="s">
        <v>10</v>
      </c>
      <c r="C69" s="165"/>
      <c r="D69" s="166"/>
      <c r="E69" s="14">
        <v>2</v>
      </c>
      <c r="F69" s="14">
        <v>2</v>
      </c>
      <c r="G69" s="14">
        <v>0</v>
      </c>
      <c r="H69" s="14" t="s">
        <v>53</v>
      </c>
      <c r="J69" s="18">
        <f>E69-F69</f>
        <v>0</v>
      </c>
    </row>
    <row r="70" spans="2:10" ht="22.5" customHeight="1" thickBot="1">
      <c r="B70" s="17"/>
      <c r="C70" s="17"/>
      <c r="D70" s="17"/>
      <c r="E70" s="17"/>
      <c r="F70" s="17"/>
      <c r="G70" s="17"/>
      <c r="H70" s="17"/>
    </row>
    <row r="71" spans="2:10" ht="45" customHeight="1" thickBot="1">
      <c r="B71" s="21" t="s">
        <v>0</v>
      </c>
      <c r="C71" s="22" t="s">
        <v>1</v>
      </c>
      <c r="D71" s="22" t="s">
        <v>2</v>
      </c>
      <c r="E71" s="22" t="s">
        <v>3</v>
      </c>
      <c r="F71" s="22" t="s">
        <v>4</v>
      </c>
      <c r="G71" s="22" t="s">
        <v>5</v>
      </c>
      <c r="H71" s="22" t="s">
        <v>6</v>
      </c>
    </row>
    <row r="72" spans="2:10" ht="22.5" customHeight="1" thickBot="1">
      <c r="B72" s="158" t="s">
        <v>19</v>
      </c>
      <c r="C72" s="161" t="s">
        <v>166</v>
      </c>
      <c r="D72" s="14" t="s">
        <v>11</v>
      </c>
      <c r="E72" s="14">
        <v>0</v>
      </c>
      <c r="F72" s="14">
        <v>0</v>
      </c>
      <c r="G72" s="14">
        <v>0</v>
      </c>
      <c r="H72" s="14"/>
    </row>
    <row r="73" spans="2:10" ht="22.5" customHeight="1" thickBot="1">
      <c r="B73" s="159"/>
      <c r="C73" s="162"/>
      <c r="D73" s="14" t="s">
        <v>12</v>
      </c>
      <c r="E73" s="14">
        <v>0</v>
      </c>
      <c r="F73" s="14">
        <v>0</v>
      </c>
      <c r="G73" s="14">
        <v>0</v>
      </c>
      <c r="H73" s="14"/>
    </row>
    <row r="74" spans="2:10" ht="22.5" customHeight="1" thickBot="1">
      <c r="B74" s="159"/>
      <c r="C74" s="162"/>
      <c r="D74" s="14" t="s">
        <v>13</v>
      </c>
      <c r="E74" s="14">
        <v>0</v>
      </c>
      <c r="F74" s="14">
        <v>0</v>
      </c>
      <c r="G74" s="14">
        <v>0</v>
      </c>
      <c r="H74" s="14"/>
    </row>
    <row r="75" spans="2:10" ht="22.5" customHeight="1" thickBot="1">
      <c r="B75" s="160"/>
      <c r="C75" s="163"/>
      <c r="D75" s="14" t="s">
        <v>9</v>
      </c>
      <c r="E75" s="14">
        <f>SUM(E72:E74)</f>
        <v>0</v>
      </c>
      <c r="F75" s="14">
        <f>SUM(F72:F74)</f>
        <v>0</v>
      </c>
      <c r="G75" s="14">
        <f>SUM(G72:G74)</f>
        <v>0</v>
      </c>
      <c r="H75" s="14"/>
    </row>
    <row r="76" spans="2:10" ht="22.5" customHeight="1" thickBot="1">
      <c r="B76" s="164" t="s">
        <v>10</v>
      </c>
      <c r="C76" s="165"/>
      <c r="D76" s="166"/>
      <c r="E76" s="14">
        <v>0</v>
      </c>
      <c r="F76" s="14">
        <v>0</v>
      </c>
      <c r="G76" s="14">
        <v>0</v>
      </c>
      <c r="H76" s="14"/>
      <c r="J76" s="18">
        <f>E76-F76</f>
        <v>0</v>
      </c>
    </row>
    <row r="77" spans="2:10" ht="22.5" customHeight="1">
      <c r="B77" s="17"/>
      <c r="C77" s="17"/>
      <c r="D77" s="17"/>
      <c r="E77" s="17"/>
      <c r="F77" s="17"/>
      <c r="G77" s="17"/>
      <c r="H77" s="17"/>
    </row>
    <row r="78" spans="2:10" ht="22.5" customHeight="1">
      <c r="B78" s="17"/>
      <c r="C78" s="17"/>
      <c r="D78" s="17"/>
      <c r="E78" s="17"/>
      <c r="F78" s="17"/>
      <c r="G78" s="17"/>
      <c r="H78" s="17"/>
    </row>
    <row r="79" spans="2:10" ht="22.5" customHeight="1">
      <c r="B79" s="17"/>
      <c r="C79" s="17"/>
      <c r="D79" s="17"/>
      <c r="E79" s="17"/>
      <c r="F79" s="17"/>
      <c r="G79" s="17"/>
      <c r="H79" s="17"/>
    </row>
    <row r="80" spans="2:10" ht="22.5" customHeight="1">
      <c r="B80" s="17"/>
      <c r="C80" s="17"/>
      <c r="D80" s="17"/>
      <c r="E80" s="17"/>
      <c r="F80" s="17"/>
      <c r="G80" s="17"/>
      <c r="H80" s="17"/>
    </row>
    <row r="81" spans="2:10" ht="22.5" customHeight="1">
      <c r="B81" s="17"/>
      <c r="C81" s="17"/>
      <c r="D81" s="17"/>
      <c r="E81" s="17"/>
      <c r="F81" s="17"/>
      <c r="G81" s="17"/>
      <c r="H81" s="17"/>
    </row>
    <row r="82" spans="2:10" ht="22.5" customHeight="1">
      <c r="B82" s="17"/>
      <c r="C82" s="17"/>
      <c r="D82" s="17"/>
      <c r="E82" s="17"/>
      <c r="F82" s="17"/>
      <c r="G82" s="17"/>
      <c r="H82" s="17"/>
    </row>
    <row r="83" spans="2:10" ht="22.5" customHeight="1" thickBot="1">
      <c r="B83" s="17"/>
      <c r="C83" s="17"/>
      <c r="D83" s="17"/>
      <c r="E83" s="29">
        <v>4</v>
      </c>
      <c r="F83" s="17"/>
      <c r="G83" s="17"/>
      <c r="H83" s="17"/>
    </row>
    <row r="84" spans="2:10" ht="44.25" customHeight="1" thickBot="1">
      <c r="B84" s="21" t="s">
        <v>0</v>
      </c>
      <c r="C84" s="22" t="s">
        <v>1</v>
      </c>
      <c r="D84" s="22" t="s">
        <v>2</v>
      </c>
      <c r="E84" s="22" t="s">
        <v>3</v>
      </c>
      <c r="F84" s="22" t="s">
        <v>4</v>
      </c>
      <c r="G84" s="22" t="s">
        <v>5</v>
      </c>
      <c r="H84" s="22" t="s">
        <v>6</v>
      </c>
    </row>
    <row r="85" spans="2:10" ht="25.5" customHeight="1" thickBot="1">
      <c r="B85" s="158" t="s">
        <v>21</v>
      </c>
      <c r="C85" s="161" t="s">
        <v>166</v>
      </c>
      <c r="D85" s="14" t="s">
        <v>11</v>
      </c>
      <c r="E85" s="14">
        <v>0</v>
      </c>
      <c r="F85" s="14">
        <v>0</v>
      </c>
      <c r="G85" s="14">
        <v>0</v>
      </c>
      <c r="H85" s="14"/>
    </row>
    <row r="86" spans="2:10" ht="22.5" customHeight="1" thickBot="1">
      <c r="B86" s="159"/>
      <c r="C86" s="162"/>
      <c r="D86" s="14" t="s">
        <v>12</v>
      </c>
      <c r="E86" s="14">
        <v>0</v>
      </c>
      <c r="F86" s="14">
        <v>0</v>
      </c>
      <c r="G86" s="14">
        <v>0</v>
      </c>
      <c r="H86" s="14"/>
    </row>
    <row r="87" spans="2:10" ht="22.5" customHeight="1" thickBot="1">
      <c r="B87" s="159"/>
      <c r="C87" s="162"/>
      <c r="D87" s="14" t="s">
        <v>13</v>
      </c>
      <c r="E87" s="14">
        <v>0</v>
      </c>
      <c r="F87" s="14">
        <v>0</v>
      </c>
      <c r="G87" s="14">
        <v>0</v>
      </c>
      <c r="H87" s="14"/>
    </row>
    <row r="88" spans="2:10" ht="22.5" customHeight="1" thickBot="1">
      <c r="B88" s="160"/>
      <c r="C88" s="163"/>
      <c r="D88" s="14" t="s">
        <v>9</v>
      </c>
      <c r="E88" s="14">
        <f>SUM(E85:E87)</f>
        <v>0</v>
      </c>
      <c r="F88" s="14">
        <f>SUM(F85:F87)</f>
        <v>0</v>
      </c>
      <c r="G88" s="14">
        <f>SUM(G85:G87)</f>
        <v>0</v>
      </c>
      <c r="H88" s="14"/>
    </row>
    <row r="89" spans="2:10" ht="35.25" customHeight="1" thickBot="1">
      <c r="B89" s="164" t="s">
        <v>10</v>
      </c>
      <c r="C89" s="165"/>
      <c r="D89" s="166"/>
      <c r="E89" s="14">
        <v>28</v>
      </c>
      <c r="F89" s="14">
        <v>13</v>
      </c>
      <c r="G89" s="14">
        <v>0</v>
      </c>
      <c r="H89" s="14" t="s">
        <v>163</v>
      </c>
      <c r="J89" s="18">
        <f>E89-F89</f>
        <v>15</v>
      </c>
    </row>
    <row r="90" spans="2:10" ht="22.5" customHeight="1" thickBot="1">
      <c r="B90" s="17"/>
      <c r="C90" s="17"/>
      <c r="D90" s="17"/>
      <c r="E90" s="17"/>
      <c r="F90" s="17"/>
      <c r="G90" s="17"/>
      <c r="H90" s="17"/>
    </row>
    <row r="91" spans="2:10" ht="45.75" customHeight="1" thickBot="1">
      <c r="B91" s="21" t="s">
        <v>0</v>
      </c>
      <c r="C91" s="22" t="s">
        <v>1</v>
      </c>
      <c r="D91" s="22" t="s">
        <v>2</v>
      </c>
      <c r="E91" s="22" t="s">
        <v>3</v>
      </c>
      <c r="F91" s="22" t="s">
        <v>4</v>
      </c>
      <c r="G91" s="22" t="s">
        <v>5</v>
      </c>
      <c r="H91" s="22" t="s">
        <v>6</v>
      </c>
    </row>
    <row r="92" spans="2:10" ht="22.5" customHeight="1" thickBot="1">
      <c r="B92" s="158" t="s">
        <v>37</v>
      </c>
      <c r="C92" s="161" t="s">
        <v>166</v>
      </c>
      <c r="D92" s="14" t="s">
        <v>11</v>
      </c>
      <c r="E92" s="14">
        <v>0</v>
      </c>
      <c r="F92" s="14">
        <v>0</v>
      </c>
      <c r="G92" s="14">
        <v>0</v>
      </c>
      <c r="H92" s="14"/>
    </row>
    <row r="93" spans="2:10" ht="22.5" customHeight="1" thickBot="1">
      <c r="B93" s="159"/>
      <c r="C93" s="162"/>
      <c r="D93" s="14" t="s">
        <v>12</v>
      </c>
      <c r="E93" s="14">
        <v>0</v>
      </c>
      <c r="F93" s="14">
        <v>0</v>
      </c>
      <c r="G93" s="14">
        <v>0</v>
      </c>
      <c r="H93" s="14" t="s">
        <v>53</v>
      </c>
    </row>
    <row r="94" spans="2:10" ht="22.5" customHeight="1" thickBot="1">
      <c r="B94" s="159"/>
      <c r="C94" s="162"/>
      <c r="D94" s="14" t="s">
        <v>13</v>
      </c>
      <c r="E94" s="14">
        <v>0</v>
      </c>
      <c r="F94" s="14">
        <v>0</v>
      </c>
      <c r="G94" s="14">
        <v>0</v>
      </c>
      <c r="H94" s="14"/>
    </row>
    <row r="95" spans="2:10" ht="22.5" customHeight="1" thickBot="1">
      <c r="B95" s="160"/>
      <c r="C95" s="163"/>
      <c r="D95" s="14" t="s">
        <v>9</v>
      </c>
      <c r="E95" s="14">
        <f>SUM(E92:E94)</f>
        <v>0</v>
      </c>
      <c r="F95" s="14">
        <f>SUM(F92:F94)</f>
        <v>0</v>
      </c>
      <c r="G95" s="14">
        <f>SUM(G92:G94)</f>
        <v>0</v>
      </c>
      <c r="H95" s="14"/>
    </row>
    <row r="96" spans="2:10" ht="22.5" customHeight="1" thickBot="1">
      <c r="B96" s="164" t="s">
        <v>10</v>
      </c>
      <c r="C96" s="165"/>
      <c r="D96" s="166"/>
      <c r="E96" s="14">
        <v>13</v>
      </c>
      <c r="F96" s="14">
        <v>9</v>
      </c>
      <c r="G96" s="14">
        <v>0</v>
      </c>
      <c r="H96" s="14"/>
      <c r="J96" s="18">
        <f>E96-F96</f>
        <v>4</v>
      </c>
    </row>
    <row r="97" spans="2:10" ht="22.5" customHeight="1">
      <c r="B97" s="17"/>
      <c r="C97" s="17"/>
      <c r="D97" s="17"/>
      <c r="E97" s="17"/>
      <c r="F97" s="17"/>
      <c r="G97" s="17"/>
      <c r="H97" s="17"/>
    </row>
    <row r="98" spans="2:10" ht="22.5" customHeight="1">
      <c r="B98" s="17"/>
      <c r="C98" s="17"/>
      <c r="D98" s="17"/>
      <c r="E98" s="17"/>
      <c r="F98" s="17"/>
      <c r="G98" s="17"/>
      <c r="H98" s="17"/>
    </row>
    <row r="99" spans="2:10" ht="22.5" customHeight="1">
      <c r="B99" s="17"/>
      <c r="C99" s="17"/>
      <c r="D99" s="17"/>
      <c r="E99" s="17"/>
      <c r="F99" s="17"/>
      <c r="G99" s="17"/>
      <c r="H99" s="17"/>
    </row>
    <row r="100" spans="2:10" ht="22.5" customHeight="1">
      <c r="B100" s="17"/>
      <c r="C100" s="17"/>
      <c r="D100" s="17"/>
      <c r="E100" s="17"/>
      <c r="F100" s="17"/>
      <c r="G100" s="17"/>
      <c r="H100" s="17"/>
    </row>
    <row r="101" spans="2:10" ht="22.5" customHeight="1">
      <c r="B101" s="17"/>
      <c r="C101" s="17"/>
      <c r="D101" s="17"/>
      <c r="E101" s="17"/>
      <c r="F101" s="17"/>
      <c r="G101" s="17"/>
      <c r="H101" s="17"/>
    </row>
    <row r="102" spans="2:10" ht="22.5" customHeight="1" thickBot="1">
      <c r="E102" s="23">
        <v>5</v>
      </c>
      <c r="J102" s="18" t="s">
        <v>53</v>
      </c>
    </row>
    <row r="103" spans="2:10" ht="44.25" customHeight="1" thickBot="1">
      <c r="B103" s="21" t="s">
        <v>0</v>
      </c>
      <c r="C103" s="22" t="s">
        <v>1</v>
      </c>
      <c r="D103" s="22" t="s">
        <v>2</v>
      </c>
      <c r="E103" s="22" t="s">
        <v>3</v>
      </c>
      <c r="F103" s="22" t="s">
        <v>4</v>
      </c>
      <c r="G103" s="22" t="s">
        <v>5</v>
      </c>
      <c r="H103" s="22" t="s">
        <v>6</v>
      </c>
    </row>
    <row r="104" spans="2:10" ht="22.5" customHeight="1" thickBot="1">
      <c r="B104" s="158" t="s">
        <v>43</v>
      </c>
      <c r="C104" s="161" t="s">
        <v>166</v>
      </c>
      <c r="D104" s="14" t="s">
        <v>11</v>
      </c>
      <c r="E104" s="14">
        <v>0</v>
      </c>
      <c r="F104" s="14">
        <v>0</v>
      </c>
      <c r="G104" s="14">
        <v>0</v>
      </c>
      <c r="H104" s="14"/>
    </row>
    <row r="105" spans="2:10" ht="22.5" customHeight="1" thickBot="1">
      <c r="B105" s="159"/>
      <c r="C105" s="162"/>
      <c r="D105" s="14" t="s">
        <v>12</v>
      </c>
      <c r="E105" s="14">
        <v>0</v>
      </c>
      <c r="F105" s="14">
        <v>0</v>
      </c>
      <c r="G105" s="14">
        <v>0</v>
      </c>
      <c r="H105" s="14"/>
    </row>
    <row r="106" spans="2:10" ht="22.5" customHeight="1" thickBot="1">
      <c r="B106" s="159"/>
      <c r="C106" s="162"/>
      <c r="D106" s="14" t="s">
        <v>13</v>
      </c>
      <c r="E106" s="14">
        <v>0</v>
      </c>
      <c r="F106" s="14">
        <v>0</v>
      </c>
      <c r="G106" s="14">
        <v>0</v>
      </c>
      <c r="H106" s="14"/>
    </row>
    <row r="107" spans="2:10" ht="22.5" customHeight="1" thickBot="1">
      <c r="B107" s="160"/>
      <c r="C107" s="163"/>
      <c r="D107" s="14" t="s">
        <v>9</v>
      </c>
      <c r="E107" s="14">
        <f>SUM(E104:E106)</f>
        <v>0</v>
      </c>
      <c r="F107" s="14">
        <f>SUM(F104:F106)</f>
        <v>0</v>
      </c>
      <c r="G107" s="14">
        <f>SUM(G104:G106)</f>
        <v>0</v>
      </c>
      <c r="H107" s="14"/>
    </row>
    <row r="108" spans="2:10" ht="22.5" customHeight="1" thickBot="1">
      <c r="B108" s="164" t="s">
        <v>10</v>
      </c>
      <c r="C108" s="165"/>
      <c r="D108" s="166"/>
      <c r="E108" s="14">
        <v>8</v>
      </c>
      <c r="F108" s="14">
        <v>8</v>
      </c>
      <c r="G108" s="14">
        <v>0</v>
      </c>
      <c r="H108" s="14" t="s">
        <v>53</v>
      </c>
      <c r="J108" s="18">
        <f>E108-F108</f>
        <v>0</v>
      </c>
    </row>
    <row r="109" spans="2:10" ht="22.5" customHeight="1" thickBot="1">
      <c r="B109" s="17"/>
      <c r="C109" s="17"/>
      <c r="D109" s="17"/>
      <c r="E109" s="17"/>
      <c r="F109" s="17"/>
      <c r="G109" s="17"/>
      <c r="H109" s="17"/>
    </row>
    <row r="110" spans="2:10" ht="44.25" customHeight="1" thickBot="1">
      <c r="B110" s="21" t="s">
        <v>0</v>
      </c>
      <c r="C110" s="22" t="s">
        <v>1</v>
      </c>
      <c r="D110" s="22" t="s">
        <v>2</v>
      </c>
      <c r="E110" s="22" t="s">
        <v>3</v>
      </c>
      <c r="F110" s="22" t="s">
        <v>4</v>
      </c>
      <c r="G110" s="22" t="s">
        <v>5</v>
      </c>
      <c r="H110" s="22" t="s">
        <v>6</v>
      </c>
    </row>
    <row r="111" spans="2:10" ht="22.5" customHeight="1" thickBot="1">
      <c r="B111" s="158" t="s">
        <v>83</v>
      </c>
      <c r="C111" s="161" t="s">
        <v>166</v>
      </c>
      <c r="D111" s="14" t="s">
        <v>11</v>
      </c>
      <c r="E111" s="14">
        <v>0</v>
      </c>
      <c r="F111" s="14">
        <v>0</v>
      </c>
      <c r="G111" s="14">
        <v>0</v>
      </c>
      <c r="H111" s="14"/>
    </row>
    <row r="112" spans="2:10" ht="22.5" customHeight="1" thickBot="1">
      <c r="B112" s="159"/>
      <c r="C112" s="162"/>
      <c r="D112" s="14" t="s">
        <v>12</v>
      </c>
      <c r="E112" s="14">
        <v>0</v>
      </c>
      <c r="F112" s="14">
        <v>0</v>
      </c>
      <c r="G112" s="14">
        <v>0</v>
      </c>
      <c r="H112" s="14"/>
    </row>
    <row r="113" spans="2:11" ht="22.5" customHeight="1" thickBot="1">
      <c r="B113" s="159"/>
      <c r="C113" s="162"/>
      <c r="D113" s="14" t="s">
        <v>13</v>
      </c>
      <c r="E113" s="14">
        <v>0</v>
      </c>
      <c r="F113" s="14">
        <v>0</v>
      </c>
      <c r="G113" s="14">
        <v>0</v>
      </c>
      <c r="H113" s="14"/>
    </row>
    <row r="114" spans="2:11" ht="22.5" customHeight="1" thickBot="1">
      <c r="B114" s="160"/>
      <c r="C114" s="163"/>
      <c r="D114" s="14" t="s">
        <v>9</v>
      </c>
      <c r="E114" s="14">
        <f>SUM(E111:E113)</f>
        <v>0</v>
      </c>
      <c r="F114" s="14">
        <f>SUM(F111:F113)</f>
        <v>0</v>
      </c>
      <c r="G114" s="14">
        <f>SUM(G111:G113)</f>
        <v>0</v>
      </c>
      <c r="H114" s="14"/>
    </row>
    <row r="115" spans="2:11" ht="22.5" customHeight="1" thickBot="1">
      <c r="B115" s="164" t="s">
        <v>10</v>
      </c>
      <c r="C115" s="165"/>
      <c r="D115" s="166"/>
      <c r="E115" s="14">
        <v>0</v>
      </c>
      <c r="F115" s="14">
        <v>0</v>
      </c>
      <c r="G115" s="14">
        <v>0</v>
      </c>
      <c r="H115" s="14" t="s">
        <v>53</v>
      </c>
      <c r="J115" s="18">
        <f>E115-F115</f>
        <v>0</v>
      </c>
    </row>
    <row r="116" spans="2:11" ht="22.5" customHeight="1">
      <c r="B116" s="17"/>
      <c r="C116" s="17"/>
      <c r="D116" s="17"/>
      <c r="E116" s="17"/>
      <c r="F116" s="17"/>
      <c r="G116" s="17"/>
      <c r="H116" s="17"/>
    </row>
    <row r="117" spans="2:11" ht="22.5" customHeight="1">
      <c r="B117" s="17"/>
      <c r="C117" s="17"/>
      <c r="D117" s="17"/>
      <c r="E117" s="17"/>
      <c r="F117" s="17"/>
      <c r="G117" s="17"/>
      <c r="H117" s="17"/>
    </row>
    <row r="118" spans="2:11" ht="22.5" customHeight="1">
      <c r="B118" s="17"/>
      <c r="C118" s="17"/>
      <c r="D118" s="17"/>
      <c r="E118" s="17"/>
      <c r="F118" s="17"/>
      <c r="G118" s="17"/>
      <c r="H118" s="17"/>
    </row>
    <row r="119" spans="2:11" ht="22.5" customHeight="1">
      <c r="B119" s="17"/>
      <c r="C119" s="17"/>
      <c r="D119" s="17"/>
      <c r="E119" s="17"/>
      <c r="F119" s="17"/>
      <c r="G119" s="17"/>
      <c r="H119" s="17"/>
    </row>
    <row r="120" spans="2:11" ht="22.5" customHeight="1">
      <c r="B120" s="17"/>
      <c r="C120" s="17"/>
      <c r="D120" s="17"/>
      <c r="E120" s="17"/>
      <c r="F120" s="17"/>
      <c r="G120" s="29"/>
      <c r="H120" s="17"/>
    </row>
    <row r="121" spans="2:11" ht="22.5" customHeight="1" thickBot="1">
      <c r="B121" s="17"/>
      <c r="C121" s="17"/>
      <c r="D121" s="17"/>
      <c r="E121" s="29">
        <v>6</v>
      </c>
      <c r="F121" s="17"/>
      <c r="G121" s="17"/>
      <c r="H121" s="17"/>
    </row>
    <row r="122" spans="2:11" ht="45" customHeight="1" thickBot="1">
      <c r="B122" s="21" t="s">
        <v>0</v>
      </c>
      <c r="C122" s="22" t="s">
        <v>1</v>
      </c>
      <c r="D122" s="22" t="s">
        <v>2</v>
      </c>
      <c r="E122" s="22" t="s">
        <v>3</v>
      </c>
      <c r="F122" s="22" t="s">
        <v>4</v>
      </c>
      <c r="G122" s="22" t="s">
        <v>5</v>
      </c>
      <c r="H122" s="22" t="s">
        <v>6</v>
      </c>
    </row>
    <row r="123" spans="2:11" ht="22.5" customHeight="1" thickBot="1">
      <c r="B123" s="158" t="s">
        <v>84</v>
      </c>
      <c r="C123" s="161" t="s">
        <v>166</v>
      </c>
      <c r="D123" s="14" t="s">
        <v>11</v>
      </c>
      <c r="E123" s="14">
        <v>0</v>
      </c>
      <c r="F123" s="14">
        <v>0</v>
      </c>
      <c r="G123" s="14">
        <v>0</v>
      </c>
      <c r="H123" s="14"/>
      <c r="K123" s="18" t="s">
        <v>53</v>
      </c>
    </row>
    <row r="124" spans="2:11" ht="22.5" customHeight="1" thickBot="1">
      <c r="B124" s="159"/>
      <c r="C124" s="162"/>
      <c r="D124" s="14" t="s">
        <v>12</v>
      </c>
      <c r="E124" s="14">
        <v>0</v>
      </c>
      <c r="F124" s="14">
        <v>0</v>
      </c>
      <c r="G124" s="14">
        <v>0</v>
      </c>
      <c r="H124" s="14"/>
    </row>
    <row r="125" spans="2:11" ht="22.5" customHeight="1" thickBot="1">
      <c r="B125" s="159"/>
      <c r="C125" s="162"/>
      <c r="D125" s="14" t="s">
        <v>13</v>
      </c>
      <c r="E125" s="14">
        <v>0</v>
      </c>
      <c r="F125" s="14">
        <v>0</v>
      </c>
      <c r="G125" s="14">
        <v>0</v>
      </c>
      <c r="H125" s="14"/>
    </row>
    <row r="126" spans="2:11" ht="22.5" customHeight="1" thickBot="1">
      <c r="B126" s="160"/>
      <c r="C126" s="163"/>
      <c r="D126" s="14" t="s">
        <v>9</v>
      </c>
      <c r="E126" s="14">
        <f>SUM(E123:E125)</f>
        <v>0</v>
      </c>
      <c r="F126" s="14">
        <f>SUM(F123:F125)</f>
        <v>0</v>
      </c>
      <c r="G126" s="14">
        <f>SUM(G123:G125)</f>
        <v>0</v>
      </c>
      <c r="H126" s="14"/>
    </row>
    <row r="127" spans="2:11" ht="33.75" customHeight="1" thickBot="1">
      <c r="B127" s="164" t="s">
        <v>10</v>
      </c>
      <c r="C127" s="165"/>
      <c r="D127" s="166"/>
      <c r="E127" s="14">
        <v>19</v>
      </c>
      <c r="F127" s="14">
        <v>14</v>
      </c>
      <c r="G127" s="14">
        <v>0</v>
      </c>
      <c r="H127" s="14" t="s">
        <v>164</v>
      </c>
      <c r="J127" s="18">
        <f>E127-F127</f>
        <v>5</v>
      </c>
    </row>
    <row r="128" spans="2:11" ht="22.5" customHeight="1" thickBot="1">
      <c r="B128" s="17"/>
      <c r="C128" s="17"/>
      <c r="D128" s="17"/>
      <c r="E128" s="17"/>
      <c r="F128" s="17"/>
      <c r="G128" s="17"/>
      <c r="H128" s="17"/>
    </row>
    <row r="129" spans="2:10" ht="46.5" customHeight="1" thickBot="1">
      <c r="B129" s="21" t="s">
        <v>0</v>
      </c>
      <c r="C129" s="22" t="s">
        <v>1</v>
      </c>
      <c r="D129" s="22" t="s">
        <v>2</v>
      </c>
      <c r="E129" s="22" t="s">
        <v>3</v>
      </c>
      <c r="F129" s="22" t="s">
        <v>4</v>
      </c>
      <c r="G129" s="22" t="s">
        <v>5</v>
      </c>
      <c r="H129" s="22" t="s">
        <v>6</v>
      </c>
    </row>
    <row r="130" spans="2:10" ht="22.5" customHeight="1" thickBot="1">
      <c r="B130" s="158" t="s">
        <v>110</v>
      </c>
      <c r="C130" s="161" t="s">
        <v>166</v>
      </c>
      <c r="D130" s="14" t="s">
        <v>11</v>
      </c>
      <c r="E130" s="14">
        <v>0</v>
      </c>
      <c r="F130" s="14">
        <v>0</v>
      </c>
      <c r="G130" s="14">
        <v>0</v>
      </c>
      <c r="H130" s="14" t="s">
        <v>53</v>
      </c>
    </row>
    <row r="131" spans="2:10" ht="22.5" customHeight="1" thickBot="1">
      <c r="B131" s="159"/>
      <c r="C131" s="162"/>
      <c r="D131" s="14" t="s">
        <v>12</v>
      </c>
      <c r="E131" s="14">
        <v>0</v>
      </c>
      <c r="F131" s="14">
        <v>71</v>
      </c>
      <c r="G131" s="14">
        <v>0</v>
      </c>
      <c r="H131" s="14" t="s">
        <v>53</v>
      </c>
    </row>
    <row r="132" spans="2:10" ht="22.5" customHeight="1" thickBot="1">
      <c r="B132" s="159"/>
      <c r="C132" s="162"/>
      <c r="D132" s="14" t="s">
        <v>13</v>
      </c>
      <c r="E132" s="14">
        <v>0</v>
      </c>
      <c r="F132" s="14">
        <v>0</v>
      </c>
      <c r="G132" s="14">
        <v>0</v>
      </c>
      <c r="H132" s="14"/>
    </row>
    <row r="133" spans="2:10" ht="22.5" customHeight="1" thickBot="1">
      <c r="B133" s="160"/>
      <c r="C133" s="163"/>
      <c r="D133" s="14" t="s">
        <v>9</v>
      </c>
      <c r="E133" s="14">
        <f>SUM(E130:E132)</f>
        <v>0</v>
      </c>
      <c r="F133" s="14">
        <f>SUM(F130:F132)</f>
        <v>71</v>
      </c>
      <c r="G133" s="14">
        <f>SUM(G130:G132)</f>
        <v>0</v>
      </c>
      <c r="H133" s="14"/>
      <c r="J133" s="18" t="s">
        <v>53</v>
      </c>
    </row>
    <row r="134" spans="2:10" ht="22.5" customHeight="1" thickBot="1">
      <c r="B134" s="164" t="s">
        <v>10</v>
      </c>
      <c r="C134" s="165"/>
      <c r="D134" s="166"/>
      <c r="E134" s="14">
        <v>108</v>
      </c>
      <c r="F134" s="14">
        <v>71</v>
      </c>
      <c r="G134" s="14">
        <v>0</v>
      </c>
      <c r="H134" s="14"/>
      <c r="J134" s="18">
        <f>E134-F134</f>
        <v>37</v>
      </c>
    </row>
    <row r="135" spans="2:10" ht="22.5" customHeight="1">
      <c r="B135" s="17"/>
      <c r="C135" s="17"/>
      <c r="D135" s="17"/>
      <c r="E135" s="17"/>
      <c r="F135" s="17"/>
      <c r="G135" s="17"/>
      <c r="H135" s="17"/>
    </row>
    <row r="136" spans="2:10" ht="22.5" customHeight="1">
      <c r="B136" s="17"/>
      <c r="C136" s="17"/>
      <c r="D136" s="17"/>
      <c r="E136" s="17"/>
      <c r="F136" s="17"/>
      <c r="G136" s="17"/>
      <c r="H136" s="17"/>
    </row>
    <row r="137" spans="2:10" ht="22.5" customHeight="1">
      <c r="B137" s="17"/>
      <c r="C137" s="17"/>
      <c r="D137" s="17"/>
      <c r="E137" s="17"/>
      <c r="F137" s="17"/>
      <c r="G137" s="17"/>
      <c r="H137" s="17"/>
    </row>
    <row r="138" spans="2:10" ht="22.5" customHeight="1">
      <c r="B138" s="17"/>
      <c r="C138" s="17"/>
      <c r="D138" s="17"/>
      <c r="E138" s="17"/>
      <c r="F138" s="17"/>
      <c r="G138" s="17"/>
      <c r="H138" s="17"/>
    </row>
    <row r="139" spans="2:10" ht="22.5" customHeight="1">
      <c r="B139" s="17"/>
      <c r="C139" s="17"/>
      <c r="D139" s="17"/>
      <c r="E139" s="17"/>
      <c r="F139" s="17"/>
      <c r="G139" s="17"/>
      <c r="H139" s="17"/>
    </row>
    <row r="140" spans="2:10" ht="22.5" customHeight="1" thickBot="1">
      <c r="B140" s="17"/>
      <c r="C140" s="17"/>
      <c r="D140" s="17"/>
      <c r="E140" s="29">
        <v>7</v>
      </c>
      <c r="F140" s="17"/>
      <c r="G140" s="17"/>
      <c r="H140" s="17"/>
    </row>
    <row r="141" spans="2:10" ht="47.25" customHeight="1" thickBot="1">
      <c r="B141" s="21" t="s">
        <v>0</v>
      </c>
      <c r="C141" s="22" t="s">
        <v>1</v>
      </c>
      <c r="D141" s="22" t="s">
        <v>2</v>
      </c>
      <c r="E141" s="22" t="s">
        <v>3</v>
      </c>
      <c r="F141" s="22" t="s">
        <v>4</v>
      </c>
      <c r="G141" s="22" t="s">
        <v>5</v>
      </c>
      <c r="H141" s="22" t="s">
        <v>6</v>
      </c>
    </row>
    <row r="142" spans="2:10" ht="22.5" customHeight="1" thickBot="1">
      <c r="B142" s="158" t="s">
        <v>165</v>
      </c>
      <c r="C142" s="161" t="s">
        <v>166</v>
      </c>
      <c r="D142" s="14" t="s">
        <v>11</v>
      </c>
      <c r="E142" s="14">
        <v>0</v>
      </c>
      <c r="F142" s="14">
        <v>0</v>
      </c>
      <c r="G142" s="14">
        <v>0</v>
      </c>
      <c r="H142" s="161" t="s">
        <v>167</v>
      </c>
    </row>
    <row r="143" spans="2:10" ht="22.5" customHeight="1" thickBot="1">
      <c r="B143" s="159"/>
      <c r="C143" s="162"/>
      <c r="D143" s="14" t="s">
        <v>12</v>
      </c>
      <c r="E143" s="14">
        <v>0</v>
      </c>
      <c r="F143" s="14">
        <v>0</v>
      </c>
      <c r="G143" s="14">
        <v>0</v>
      </c>
      <c r="H143" s="162"/>
    </row>
    <row r="144" spans="2:10" ht="22.5" customHeight="1" thickBot="1">
      <c r="B144" s="159"/>
      <c r="C144" s="162"/>
      <c r="D144" s="14" t="s">
        <v>13</v>
      </c>
      <c r="E144" s="14">
        <v>0</v>
      </c>
      <c r="F144" s="14">
        <v>0</v>
      </c>
      <c r="G144" s="14">
        <v>0</v>
      </c>
      <c r="H144" s="162"/>
    </row>
    <row r="145" spans="2:10" ht="22.5" customHeight="1" thickBot="1">
      <c r="B145" s="160"/>
      <c r="C145" s="163"/>
      <c r="D145" s="14" t="s">
        <v>9</v>
      </c>
      <c r="E145" s="14">
        <f>SUM(E142:E144)</f>
        <v>0</v>
      </c>
      <c r="F145" s="14">
        <f>SUM(F142:F144)</f>
        <v>0</v>
      </c>
      <c r="G145" s="14">
        <f>SUM(G142:G144)</f>
        <v>0</v>
      </c>
      <c r="H145" s="162"/>
    </row>
    <row r="146" spans="2:10" ht="22.5" customHeight="1" thickBot="1">
      <c r="B146" s="164" t="s">
        <v>10</v>
      </c>
      <c r="C146" s="165"/>
      <c r="D146" s="166"/>
      <c r="E146" s="14">
        <v>5</v>
      </c>
      <c r="F146" s="14">
        <v>5</v>
      </c>
      <c r="G146" s="14">
        <v>0</v>
      </c>
      <c r="H146" s="163"/>
      <c r="J146" s="18">
        <f>E146-F146</f>
        <v>0</v>
      </c>
    </row>
    <row r="147" spans="2:10" ht="22.5" customHeight="1">
      <c r="E147" s="23"/>
    </row>
    <row r="148" spans="2:10" ht="22.5" customHeight="1">
      <c r="E148" s="23"/>
      <c r="J148" s="18">
        <f>SUM(J10:J147)</f>
        <v>75</v>
      </c>
    </row>
    <row r="149" spans="2:10" ht="22.5" customHeight="1">
      <c r="E149" s="23"/>
    </row>
    <row r="150" spans="2:10" ht="22.5" customHeight="1">
      <c r="E150" s="23"/>
    </row>
    <row r="151" spans="2:10" ht="22.5" customHeight="1">
      <c r="E151" s="23"/>
    </row>
    <row r="152" spans="2:10" ht="22.5" customHeight="1">
      <c r="E152" s="23"/>
    </row>
    <row r="153" spans="2:10" ht="22.5" customHeight="1">
      <c r="E153" s="23"/>
    </row>
    <row r="154" spans="2:10" ht="22.5" customHeight="1">
      <c r="E154" s="23"/>
    </row>
    <row r="155" spans="2:10" ht="22.5" customHeight="1">
      <c r="E155" s="23"/>
    </row>
    <row r="156" spans="2:10" ht="22.5" customHeight="1">
      <c r="E156" s="23"/>
    </row>
    <row r="157" spans="2:10" ht="22.5" customHeight="1">
      <c r="E157" s="23"/>
    </row>
    <row r="158" spans="2:10" ht="22.5" customHeight="1">
      <c r="E158" s="23"/>
    </row>
    <row r="159" spans="2:10" ht="22.5" customHeight="1">
      <c r="E159" s="23"/>
    </row>
    <row r="160" spans="2:10" ht="22.5" customHeight="1">
      <c r="E160" s="23">
        <v>8</v>
      </c>
    </row>
    <row r="161" spans="1:13" ht="48.75" customHeight="1">
      <c r="E161" s="23"/>
    </row>
    <row r="162" spans="1:13" ht="18">
      <c r="B162" s="175" t="str">
        <f>B3</f>
        <v>KOLASIB DISTRICT REPORT AS ON 27.04.2020 @9:00 Pm</v>
      </c>
      <c r="C162" s="175"/>
      <c r="D162" s="175"/>
      <c r="E162" s="175"/>
      <c r="F162" s="175"/>
      <c r="G162" s="175"/>
    </row>
    <row r="163" spans="1:13" ht="38.25" customHeight="1">
      <c r="A163" s="31" t="s">
        <v>160</v>
      </c>
      <c r="B163" s="176" t="s">
        <v>154</v>
      </c>
      <c r="C163" s="177"/>
      <c r="D163" s="31" t="s">
        <v>155</v>
      </c>
      <c r="E163" s="31" t="s">
        <v>156</v>
      </c>
      <c r="F163" s="31" t="s">
        <v>157</v>
      </c>
      <c r="M163" s="18">
        <v>7</v>
      </c>
    </row>
    <row r="164" spans="1:13" ht="23.25" customHeight="1">
      <c r="A164" s="36">
        <v>1</v>
      </c>
      <c r="B164" s="178" t="s">
        <v>145</v>
      </c>
      <c r="C164" s="179"/>
      <c r="D164" s="30">
        <f>E14</f>
        <v>0</v>
      </c>
      <c r="E164" s="30">
        <f>F14</f>
        <v>0</v>
      </c>
      <c r="F164" s="30">
        <f>J15</f>
        <v>0</v>
      </c>
    </row>
    <row r="165" spans="1:13" ht="23.25" customHeight="1">
      <c r="A165" s="36">
        <v>2</v>
      </c>
      <c r="B165" s="180" t="s">
        <v>146</v>
      </c>
      <c r="C165" s="181"/>
      <c r="D165" s="30">
        <f>E21</f>
        <v>0</v>
      </c>
      <c r="E165" s="30">
        <f>F21</f>
        <v>0</v>
      </c>
      <c r="F165" s="30">
        <f>J22</f>
        <v>12</v>
      </c>
    </row>
    <row r="166" spans="1:13" ht="23.25" customHeight="1">
      <c r="A166" s="36">
        <v>3</v>
      </c>
      <c r="B166" s="180" t="s">
        <v>147</v>
      </c>
      <c r="C166" s="181"/>
      <c r="D166" s="30">
        <f>E35</f>
        <v>0</v>
      </c>
      <c r="E166" s="30">
        <f>F35</f>
        <v>0</v>
      </c>
      <c r="F166" s="30">
        <f>J36</f>
        <v>0</v>
      </c>
    </row>
    <row r="167" spans="1:13" ht="23.25" customHeight="1">
      <c r="A167" s="36">
        <v>4</v>
      </c>
      <c r="B167" s="171" t="s">
        <v>148</v>
      </c>
      <c r="C167" s="171"/>
      <c r="D167" s="30">
        <f>E28</f>
        <v>0</v>
      </c>
      <c r="E167" s="30">
        <f>F28</f>
        <v>0</v>
      </c>
      <c r="F167" s="30">
        <f>J29</f>
        <v>0</v>
      </c>
    </row>
    <row r="168" spans="1:13" ht="23.25" customHeight="1">
      <c r="A168" s="36">
        <v>5</v>
      </c>
      <c r="B168" s="168" t="s">
        <v>149</v>
      </c>
      <c r="C168" s="168"/>
      <c r="D168" s="30">
        <f>E107</f>
        <v>0</v>
      </c>
      <c r="E168" s="30">
        <f>F107</f>
        <v>0</v>
      </c>
      <c r="F168" s="30">
        <f>J108</f>
        <v>0</v>
      </c>
    </row>
    <row r="169" spans="1:13" ht="23.25" customHeight="1">
      <c r="A169" s="36">
        <v>6</v>
      </c>
      <c r="B169" s="168" t="s">
        <v>150</v>
      </c>
      <c r="C169" s="168"/>
      <c r="D169" s="30">
        <f>E55</f>
        <v>0</v>
      </c>
      <c r="E169" s="30">
        <f>F55</f>
        <v>0</v>
      </c>
      <c r="F169" s="30">
        <f>J56</f>
        <v>0</v>
      </c>
    </row>
    <row r="170" spans="1:13" ht="23.25" customHeight="1">
      <c r="A170" s="36">
        <v>7</v>
      </c>
      <c r="B170" s="168" t="s">
        <v>151</v>
      </c>
      <c r="C170" s="168"/>
      <c r="D170" s="30">
        <f>E68</f>
        <v>0</v>
      </c>
      <c r="E170" s="30">
        <f>F68</f>
        <v>0</v>
      </c>
      <c r="F170" s="30">
        <f>J69</f>
        <v>0</v>
      </c>
    </row>
    <row r="171" spans="1:13" ht="23.25" customHeight="1">
      <c r="A171" s="36">
        <v>8</v>
      </c>
      <c r="B171" s="168" t="s">
        <v>20</v>
      </c>
      <c r="C171" s="168"/>
      <c r="D171" s="30">
        <f>E48</f>
        <v>0</v>
      </c>
      <c r="E171" s="30">
        <f>F48</f>
        <v>0</v>
      </c>
      <c r="F171" s="30">
        <f>J49</f>
        <v>2</v>
      </c>
    </row>
    <row r="172" spans="1:13" ht="23.25" customHeight="1">
      <c r="A172" s="36">
        <v>9</v>
      </c>
      <c r="B172" s="168" t="s">
        <v>152</v>
      </c>
      <c r="C172" s="168"/>
      <c r="D172" s="30">
        <f>E75</f>
        <v>0</v>
      </c>
      <c r="E172" s="30">
        <f>F75</f>
        <v>0</v>
      </c>
      <c r="F172" s="30">
        <f>J76</f>
        <v>0</v>
      </c>
    </row>
    <row r="173" spans="1:13" ht="23.25" customHeight="1">
      <c r="A173" s="36">
        <v>10</v>
      </c>
      <c r="B173" s="168" t="s">
        <v>21</v>
      </c>
      <c r="C173" s="168"/>
      <c r="D173" s="30">
        <f>E88</f>
        <v>0</v>
      </c>
      <c r="E173" s="30">
        <f>F88</f>
        <v>0</v>
      </c>
      <c r="F173" s="30">
        <f>J89</f>
        <v>15</v>
      </c>
    </row>
    <row r="174" spans="1:13" ht="23.25" customHeight="1">
      <c r="A174" s="36">
        <v>11</v>
      </c>
      <c r="B174" s="168" t="s">
        <v>83</v>
      </c>
      <c r="C174" s="168"/>
      <c r="D174" s="30">
        <f>E114</f>
        <v>0</v>
      </c>
      <c r="E174" s="30">
        <f>F114</f>
        <v>0</v>
      </c>
      <c r="F174" s="30">
        <f>J115</f>
        <v>0</v>
      </c>
    </row>
    <row r="175" spans="1:13" ht="23.25" customHeight="1">
      <c r="A175" s="36">
        <v>12</v>
      </c>
      <c r="B175" s="168" t="s">
        <v>153</v>
      </c>
      <c r="C175" s="168"/>
      <c r="D175" s="30">
        <f>E126</f>
        <v>0</v>
      </c>
      <c r="E175" s="30">
        <f>F126</f>
        <v>0</v>
      </c>
      <c r="F175" s="30">
        <f>J127</f>
        <v>5</v>
      </c>
    </row>
    <row r="176" spans="1:13" ht="23.25" customHeight="1">
      <c r="A176" s="36">
        <v>13</v>
      </c>
      <c r="B176" s="168" t="s">
        <v>22</v>
      </c>
      <c r="C176" s="168"/>
      <c r="D176" s="30">
        <f>E95</f>
        <v>0</v>
      </c>
      <c r="E176" s="30">
        <f>F95</f>
        <v>0</v>
      </c>
      <c r="F176" s="30">
        <f>J96</f>
        <v>4</v>
      </c>
    </row>
    <row r="177" spans="1:6" ht="23.25" customHeight="1" thickBot="1">
      <c r="A177" s="36">
        <v>14</v>
      </c>
      <c r="B177" s="174" t="s">
        <v>110</v>
      </c>
      <c r="C177" s="174"/>
      <c r="D177" s="33">
        <f>E133</f>
        <v>0</v>
      </c>
      <c r="E177" s="33">
        <f>F133</f>
        <v>71</v>
      </c>
      <c r="F177" s="33">
        <f>J134</f>
        <v>37</v>
      </c>
    </row>
    <row r="178" spans="1:6" ht="23.25" customHeight="1" thickBot="1">
      <c r="B178" s="172" t="s">
        <v>9</v>
      </c>
      <c r="C178" s="173"/>
      <c r="D178" s="34">
        <f>SUM(D164:D177)</f>
        <v>0</v>
      </c>
      <c r="E178" s="34">
        <f>SUM(E164:E177)</f>
        <v>71</v>
      </c>
      <c r="F178" s="34">
        <f>SUM(F164:F177)</f>
        <v>75</v>
      </c>
    </row>
    <row r="179" spans="1:6" ht="23.25" customHeight="1"/>
    <row r="180" spans="1:6" ht="23.25" customHeight="1"/>
    <row r="181" spans="1:6" ht="23.25" customHeight="1"/>
    <row r="182" spans="1:6" ht="23.25" customHeight="1"/>
    <row r="183" spans="1:6" ht="23.25" customHeight="1"/>
    <row r="184" spans="1:6" ht="23.25" customHeight="1"/>
    <row r="185" spans="1:6" ht="23.25" customHeight="1"/>
    <row r="186" spans="1:6" ht="23.25" customHeight="1"/>
    <row r="187" spans="1:6" ht="23.25" customHeight="1"/>
    <row r="188" spans="1:6" ht="23.25" customHeight="1"/>
    <row r="189" spans="1:6" ht="23.25" customHeight="1"/>
    <row r="190" spans="1:6" ht="14.25"/>
    <row r="191" spans="1:6" ht="14.25"/>
    <row r="192" spans="1:6" ht="14.25"/>
    <row r="193" ht="14.25"/>
    <row r="194" ht="14.25"/>
    <row r="195" ht="14.25"/>
    <row r="196" ht="14.25"/>
    <row r="197" ht="14.25"/>
    <row r="198" ht="14.25"/>
    <row r="199" ht="14.25"/>
    <row r="200" ht="14.25"/>
  </sheetData>
  <mergeCells count="70">
    <mergeCell ref="H142:H146"/>
    <mergeCell ref="B178:C178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66:C166"/>
    <mergeCell ref="B115:D115"/>
    <mergeCell ref="B123:B126"/>
    <mergeCell ref="C123:C126"/>
    <mergeCell ref="B127:D127"/>
    <mergeCell ref="B130:B133"/>
    <mergeCell ref="C130:C133"/>
    <mergeCell ref="B134:D134"/>
    <mergeCell ref="B162:G162"/>
    <mergeCell ref="B163:C163"/>
    <mergeCell ref="B164:C164"/>
    <mergeCell ref="B165:C165"/>
    <mergeCell ref="B142:B145"/>
    <mergeCell ref="C142:C145"/>
    <mergeCell ref="B146:D146"/>
    <mergeCell ref="B96:D96"/>
    <mergeCell ref="B104:B107"/>
    <mergeCell ref="C104:C107"/>
    <mergeCell ref="B108:D108"/>
    <mergeCell ref="B111:B114"/>
    <mergeCell ref="C111:C114"/>
    <mergeCell ref="B76:D76"/>
    <mergeCell ref="B85:B88"/>
    <mergeCell ref="C85:C88"/>
    <mergeCell ref="B89:D89"/>
    <mergeCell ref="B92:B95"/>
    <mergeCell ref="C92:C95"/>
    <mergeCell ref="B56:D56"/>
    <mergeCell ref="B65:B68"/>
    <mergeCell ref="C65:C68"/>
    <mergeCell ref="B69:D69"/>
    <mergeCell ref="B72:B75"/>
    <mergeCell ref="C72:C75"/>
    <mergeCell ref="B36:D36"/>
    <mergeCell ref="B45:B48"/>
    <mergeCell ref="C45:C48"/>
    <mergeCell ref="B49:D49"/>
    <mergeCell ref="B52:B55"/>
    <mergeCell ref="C52:C55"/>
    <mergeCell ref="B22:D22"/>
    <mergeCell ref="B25:B28"/>
    <mergeCell ref="C25:C28"/>
    <mergeCell ref="B29:D29"/>
    <mergeCell ref="B32:B35"/>
    <mergeCell ref="C32:C35"/>
    <mergeCell ref="B8:F8"/>
    <mergeCell ref="B11:B14"/>
    <mergeCell ref="C11:C14"/>
    <mergeCell ref="B15:D15"/>
    <mergeCell ref="B18:B21"/>
    <mergeCell ref="C18:C21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190"/>
  <sheetViews>
    <sheetView topLeftCell="A70" workbookViewId="0">
      <selection activeCell="J82" sqref="J82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3.5" customHeight="1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171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E15+E22+E29+E36+E46+E53+E64+E71+E82+E89+E100+E107+E118+E125+E136</f>
        <v>329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F15+F22+F29+F36+F46+F53+F64+F71+F82+F89+F100+F107+F118+F125+F136</f>
        <v>252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G15+G22+G29+G36+G46+G53+G71+G64+G82+G89+G100+G107+G118+G125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77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4.75" customHeight="1" thickBot="1">
      <c r="B11" s="158" t="s">
        <v>7</v>
      </c>
      <c r="C11" s="161" t="s">
        <v>168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24.7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24.75" customHeight="1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24.7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24.7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24.75" customHeight="1" thickBot="1">
      <c r="B16" s="17"/>
      <c r="C16" s="17"/>
      <c r="D16" s="17"/>
      <c r="E16" s="29"/>
      <c r="F16" s="17"/>
      <c r="G16" s="17"/>
      <c r="H16" s="17"/>
    </row>
    <row r="17" spans="2:10" ht="42" customHeight="1" thickBot="1">
      <c r="B17" s="21" t="s">
        <v>0</v>
      </c>
      <c r="C17" s="22" t="s">
        <v>1</v>
      </c>
      <c r="D17" s="22" t="s">
        <v>2</v>
      </c>
      <c r="E17" s="22" t="s">
        <v>3</v>
      </c>
      <c r="F17" s="22" t="s">
        <v>4</v>
      </c>
      <c r="G17" s="22" t="s">
        <v>5</v>
      </c>
      <c r="H17" s="22" t="s">
        <v>6</v>
      </c>
    </row>
    <row r="18" spans="2:10" ht="24.75" customHeight="1" thickBot="1">
      <c r="B18" s="158" t="s">
        <v>14</v>
      </c>
      <c r="C18" s="161" t="str">
        <f>C11</f>
        <v>28.04.2020</v>
      </c>
      <c r="D18" s="14" t="s">
        <v>11</v>
      </c>
      <c r="E18" s="14">
        <v>1</v>
      </c>
      <c r="F18" s="14">
        <v>0</v>
      </c>
      <c r="G18" s="14">
        <v>0</v>
      </c>
      <c r="H18" s="14" t="s">
        <v>53</v>
      </c>
    </row>
    <row r="19" spans="2:10" ht="24.75" customHeight="1" thickBot="1">
      <c r="B19" s="159"/>
      <c r="C19" s="162"/>
      <c r="D19" s="14" t="s">
        <v>12</v>
      </c>
      <c r="E19" s="14">
        <v>0</v>
      </c>
      <c r="F19" s="14">
        <v>0</v>
      </c>
      <c r="G19" s="14">
        <v>0</v>
      </c>
      <c r="H19" s="14" t="s">
        <v>53</v>
      </c>
    </row>
    <row r="20" spans="2:10" ht="24.75" customHeight="1" thickBot="1">
      <c r="B20" s="159"/>
      <c r="C20" s="162"/>
      <c r="D20" s="14" t="s">
        <v>13</v>
      </c>
      <c r="E20" s="14">
        <v>0</v>
      </c>
      <c r="F20" s="14">
        <v>0</v>
      </c>
      <c r="G20" s="14">
        <v>0</v>
      </c>
      <c r="H20" s="14"/>
    </row>
    <row r="21" spans="2:10" ht="24.75" customHeight="1" thickBot="1">
      <c r="B21" s="160"/>
      <c r="C21" s="163"/>
      <c r="D21" s="14" t="s">
        <v>9</v>
      </c>
      <c r="E21" s="14">
        <f>SUM(E18:E20)</f>
        <v>1</v>
      </c>
      <c r="F21" s="14">
        <f>SUM(F18:F20)</f>
        <v>0</v>
      </c>
      <c r="G21" s="14">
        <f>SUM(G18:G20)</f>
        <v>0</v>
      </c>
      <c r="H21" s="14"/>
    </row>
    <row r="22" spans="2:10" ht="24.75" customHeight="1" thickBot="1">
      <c r="B22" s="164" t="s">
        <v>10</v>
      </c>
      <c r="C22" s="165"/>
      <c r="D22" s="166"/>
      <c r="E22" s="14">
        <v>51</v>
      </c>
      <c r="F22" s="14">
        <v>38</v>
      </c>
      <c r="G22" s="14">
        <v>0</v>
      </c>
      <c r="H22" s="14"/>
      <c r="J22" s="18">
        <f>E22-F22</f>
        <v>13</v>
      </c>
    </row>
    <row r="23" spans="2:10" ht="24.75" customHeight="1" thickBot="1">
      <c r="B23" s="17"/>
      <c r="C23" s="17"/>
      <c r="D23" s="17"/>
      <c r="E23" s="29"/>
      <c r="F23" s="17"/>
      <c r="G23" s="17"/>
      <c r="H23" s="17"/>
    </row>
    <row r="24" spans="2:10" ht="42.75" customHeight="1" thickBot="1">
      <c r="B24" s="21" t="s">
        <v>0</v>
      </c>
      <c r="C24" s="22" t="s">
        <v>1</v>
      </c>
      <c r="D24" s="22" t="s">
        <v>2</v>
      </c>
      <c r="E24" s="22" t="s">
        <v>3</v>
      </c>
      <c r="F24" s="22" t="s">
        <v>4</v>
      </c>
      <c r="G24" s="22" t="s">
        <v>5</v>
      </c>
      <c r="H24" s="22" t="s">
        <v>6</v>
      </c>
    </row>
    <row r="25" spans="2:10" ht="24.75" customHeight="1" thickBot="1">
      <c r="B25" s="158" t="s">
        <v>15</v>
      </c>
      <c r="C25" s="161" t="str">
        <f>C18</f>
        <v>28.04.2020</v>
      </c>
      <c r="D25" s="14" t="s">
        <v>11</v>
      </c>
      <c r="E25" s="14">
        <v>0</v>
      </c>
      <c r="F25" s="14">
        <v>0</v>
      </c>
      <c r="G25" s="14">
        <v>0</v>
      </c>
      <c r="H25" s="14" t="s">
        <v>53</v>
      </c>
    </row>
    <row r="26" spans="2:10" ht="24.75" customHeight="1" thickBot="1">
      <c r="B26" s="159"/>
      <c r="C26" s="162"/>
      <c r="D26" s="14" t="s">
        <v>12</v>
      </c>
      <c r="E26" s="14">
        <v>0</v>
      </c>
      <c r="F26" s="14">
        <v>0</v>
      </c>
      <c r="G26" s="14">
        <v>0</v>
      </c>
      <c r="H26" s="14" t="s">
        <v>53</v>
      </c>
    </row>
    <row r="27" spans="2:10" ht="24.75" customHeight="1" thickBot="1">
      <c r="B27" s="159"/>
      <c r="C27" s="162"/>
      <c r="D27" s="14" t="s">
        <v>13</v>
      </c>
      <c r="E27" s="14">
        <v>0</v>
      </c>
      <c r="F27" s="14">
        <v>0</v>
      </c>
      <c r="G27" s="14">
        <v>0</v>
      </c>
      <c r="H27" s="14"/>
    </row>
    <row r="28" spans="2:10" ht="24.75" customHeight="1" thickBot="1">
      <c r="B28" s="160"/>
      <c r="C28" s="163"/>
      <c r="D28" s="14" t="s">
        <v>9</v>
      </c>
      <c r="E28" s="14">
        <f>SUM(E25:E27)</f>
        <v>0</v>
      </c>
      <c r="F28" s="14">
        <f>SUM(F25:F27)</f>
        <v>0</v>
      </c>
      <c r="G28" s="14">
        <f>SUM(G25:G27)</f>
        <v>0</v>
      </c>
      <c r="H28" s="14"/>
    </row>
    <row r="29" spans="2:10" ht="24.75" customHeight="1" thickBot="1">
      <c r="B29" s="164" t="s">
        <v>10</v>
      </c>
      <c r="C29" s="165"/>
      <c r="D29" s="166"/>
      <c r="E29" s="14">
        <v>18</v>
      </c>
      <c r="F29" s="14">
        <v>18</v>
      </c>
      <c r="G29" s="14">
        <v>0</v>
      </c>
      <c r="H29" s="14"/>
      <c r="J29" s="18">
        <f>E29-F29</f>
        <v>0</v>
      </c>
    </row>
    <row r="30" spans="2:10" ht="24.75" customHeight="1" thickBot="1">
      <c r="B30" s="17"/>
      <c r="C30" s="17"/>
      <c r="D30" s="17"/>
      <c r="E30" s="29"/>
      <c r="F30" s="17"/>
      <c r="G30" s="17"/>
      <c r="H30" s="17"/>
    </row>
    <row r="31" spans="2:10" ht="45" customHeight="1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10" ht="24.75" customHeight="1" thickBot="1">
      <c r="B32" s="158" t="s">
        <v>33</v>
      </c>
      <c r="C32" s="161" t="str">
        <f>C25</f>
        <v>28.04.2020</v>
      </c>
      <c r="D32" s="14" t="s">
        <v>11</v>
      </c>
      <c r="E32" s="14">
        <v>0</v>
      </c>
      <c r="F32" s="14">
        <v>0</v>
      </c>
      <c r="G32" s="14">
        <v>0</v>
      </c>
      <c r="H32" s="14" t="s">
        <v>53</v>
      </c>
    </row>
    <row r="33" spans="2:10" ht="24.75" customHeight="1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 t="s">
        <v>53</v>
      </c>
    </row>
    <row r="34" spans="2:10" ht="24.75" customHeight="1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 t="s">
        <v>53</v>
      </c>
    </row>
    <row r="35" spans="2:10" ht="24.75" customHeight="1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24.75" customHeight="1" thickBot="1">
      <c r="B36" s="164" t="s">
        <v>10</v>
      </c>
      <c r="C36" s="165"/>
      <c r="D36" s="166"/>
      <c r="E36" s="14">
        <v>46</v>
      </c>
      <c r="F36" s="14">
        <v>46</v>
      </c>
      <c r="G36" s="14">
        <v>0</v>
      </c>
      <c r="H36" s="14"/>
      <c r="J36" s="18">
        <f>E36-F36</f>
        <v>0</v>
      </c>
    </row>
    <row r="37" spans="2:10" ht="24.75" customHeight="1"/>
    <row r="38" spans="2:10" ht="24.75" customHeight="1">
      <c r="B38" s="17"/>
      <c r="C38" s="17"/>
      <c r="D38" s="17"/>
      <c r="E38" s="25"/>
      <c r="F38" s="17"/>
      <c r="G38" s="17"/>
      <c r="H38" s="17"/>
    </row>
    <row r="39" spans="2:10" ht="24.75" customHeight="1">
      <c r="B39" s="17"/>
      <c r="C39" s="17"/>
      <c r="D39" s="17"/>
      <c r="E39" s="25"/>
      <c r="F39" s="17"/>
      <c r="G39" s="17"/>
      <c r="H39" s="17"/>
    </row>
    <row r="40" spans="2:10" ht="24.75" customHeight="1" thickBot="1">
      <c r="B40" s="17"/>
      <c r="C40" s="17"/>
      <c r="D40" s="17"/>
      <c r="E40" s="23">
        <v>2</v>
      </c>
      <c r="F40" s="17"/>
      <c r="G40" s="17"/>
      <c r="H40" s="17"/>
    </row>
    <row r="41" spans="2:10" ht="48.75" customHeight="1" thickBot="1">
      <c r="B41" s="21" t="s">
        <v>0</v>
      </c>
      <c r="C41" s="22" t="s">
        <v>1</v>
      </c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6</v>
      </c>
    </row>
    <row r="42" spans="2:10" ht="24.75" customHeight="1" thickBot="1">
      <c r="B42" s="158" t="s">
        <v>20</v>
      </c>
      <c r="C42" s="161" t="str">
        <f>C32</f>
        <v>28.04.2020</v>
      </c>
      <c r="D42" s="14" t="s">
        <v>11</v>
      </c>
      <c r="E42" s="14">
        <v>0</v>
      </c>
      <c r="F42" s="14">
        <v>0</v>
      </c>
      <c r="G42" s="14">
        <v>0</v>
      </c>
      <c r="H42" s="14"/>
    </row>
    <row r="43" spans="2:10" ht="24.75" customHeight="1" thickBot="1">
      <c r="B43" s="159"/>
      <c r="C43" s="162"/>
      <c r="D43" s="14" t="s">
        <v>12</v>
      </c>
      <c r="E43" s="14">
        <v>0</v>
      </c>
      <c r="F43" s="14">
        <v>0</v>
      </c>
      <c r="G43" s="14">
        <v>0</v>
      </c>
      <c r="H43" s="14"/>
    </row>
    <row r="44" spans="2:10" ht="24.75" customHeight="1" thickBot="1">
      <c r="B44" s="159"/>
      <c r="C44" s="162"/>
      <c r="D44" s="14" t="s">
        <v>13</v>
      </c>
      <c r="E44" s="14">
        <v>3</v>
      </c>
      <c r="F44" s="14">
        <v>0</v>
      </c>
      <c r="G44" s="14">
        <v>0</v>
      </c>
      <c r="H44" s="14"/>
    </row>
    <row r="45" spans="2:10" ht="24.75" customHeight="1" thickBot="1">
      <c r="B45" s="160"/>
      <c r="C45" s="163"/>
      <c r="D45" s="14" t="s">
        <v>9</v>
      </c>
      <c r="E45" s="14">
        <f>SUM(E42:E44)</f>
        <v>3</v>
      </c>
      <c r="F45" s="14">
        <f>SUM(F42:F44)</f>
        <v>0</v>
      </c>
      <c r="G45" s="14">
        <f>SUM(G42:G44)</f>
        <v>0</v>
      </c>
      <c r="H45" s="14"/>
    </row>
    <row r="46" spans="2:10" ht="24.75" customHeight="1" thickBot="1">
      <c r="B46" s="164" t="s">
        <v>10</v>
      </c>
      <c r="C46" s="165"/>
      <c r="D46" s="166"/>
      <c r="E46" s="14">
        <v>14</v>
      </c>
      <c r="F46" s="14">
        <v>9</v>
      </c>
      <c r="G46" s="14">
        <v>0</v>
      </c>
      <c r="H46" s="14"/>
      <c r="J46" s="18">
        <f>E46-F46</f>
        <v>5</v>
      </c>
    </row>
    <row r="47" spans="2:10" ht="24.75" customHeight="1" thickBot="1">
      <c r="B47" s="17"/>
      <c r="C47" s="17"/>
      <c r="D47" s="17"/>
      <c r="E47" s="29"/>
      <c r="F47" s="17"/>
      <c r="G47" s="17"/>
      <c r="H47" s="17"/>
    </row>
    <row r="48" spans="2:10" ht="49.5" customHeight="1" thickBot="1">
      <c r="B48" s="21" t="s">
        <v>0</v>
      </c>
      <c r="C48" s="22" t="s">
        <v>1</v>
      </c>
      <c r="D48" s="22" t="s">
        <v>2</v>
      </c>
      <c r="E48" s="22" t="s">
        <v>3</v>
      </c>
      <c r="F48" s="22" t="s">
        <v>4</v>
      </c>
      <c r="G48" s="22" t="s">
        <v>5</v>
      </c>
      <c r="H48" s="22" t="s">
        <v>6</v>
      </c>
    </row>
    <row r="49" spans="2:10" ht="24.75" customHeight="1" thickBot="1">
      <c r="B49" s="158" t="s">
        <v>17</v>
      </c>
      <c r="C49" s="161" t="str">
        <f>C42</f>
        <v>28.04.2020</v>
      </c>
      <c r="D49" s="14" t="s">
        <v>11</v>
      </c>
      <c r="E49" s="14">
        <v>0</v>
      </c>
      <c r="F49" s="14">
        <v>0</v>
      </c>
      <c r="G49" s="14">
        <v>0</v>
      </c>
      <c r="H49" s="14"/>
    </row>
    <row r="50" spans="2:10" ht="24.75" customHeight="1" thickBot="1">
      <c r="B50" s="159"/>
      <c r="C50" s="162"/>
      <c r="D50" s="14" t="s">
        <v>12</v>
      </c>
      <c r="E50" s="14">
        <v>0</v>
      </c>
      <c r="F50" s="14">
        <v>0</v>
      </c>
      <c r="G50" s="14">
        <v>0</v>
      </c>
      <c r="H50" s="14"/>
    </row>
    <row r="51" spans="2:10" ht="24.75" customHeight="1" thickBot="1">
      <c r="B51" s="159"/>
      <c r="C51" s="162"/>
      <c r="D51" s="14" t="s">
        <v>13</v>
      </c>
      <c r="E51" s="14">
        <v>0</v>
      </c>
      <c r="F51" s="14">
        <v>0</v>
      </c>
      <c r="G51" s="14">
        <v>0</v>
      </c>
      <c r="H51" s="14"/>
    </row>
    <row r="52" spans="2:10" ht="24.75" customHeight="1" thickBot="1">
      <c r="B52" s="160"/>
      <c r="C52" s="163"/>
      <c r="D52" s="14" t="s">
        <v>9</v>
      </c>
      <c r="E52" s="14">
        <f>SUM(E49:E51)</f>
        <v>0</v>
      </c>
      <c r="F52" s="14">
        <v>0</v>
      </c>
      <c r="G52" s="14">
        <v>0</v>
      </c>
      <c r="H52" s="14"/>
    </row>
    <row r="53" spans="2:10" ht="24.75" customHeight="1" thickBot="1">
      <c r="B53" s="164" t="s">
        <v>10</v>
      </c>
      <c r="C53" s="165"/>
      <c r="D53" s="166"/>
      <c r="E53" s="14">
        <v>0</v>
      </c>
      <c r="F53" s="14">
        <v>0</v>
      </c>
      <c r="G53" s="14">
        <v>0</v>
      </c>
      <c r="H53" s="14"/>
      <c r="J53" s="18">
        <f>E53-F53</f>
        <v>0</v>
      </c>
    </row>
    <row r="54" spans="2:10" ht="24.75" customHeight="1">
      <c r="B54" s="17"/>
      <c r="C54" s="17"/>
      <c r="D54" s="17"/>
      <c r="E54" s="17"/>
      <c r="F54" s="17"/>
      <c r="G54" s="17"/>
      <c r="H54" s="17"/>
    </row>
    <row r="55" spans="2:10" ht="24.75" customHeight="1">
      <c r="B55" s="17"/>
      <c r="C55" s="17"/>
      <c r="D55" s="17"/>
      <c r="E55" s="17"/>
      <c r="F55" s="17"/>
      <c r="G55" s="17"/>
      <c r="H55" s="17"/>
    </row>
    <row r="56" spans="2:10" ht="24.75" customHeight="1">
      <c r="B56" s="17"/>
      <c r="C56" s="17"/>
      <c r="D56" s="17"/>
      <c r="E56" s="17"/>
      <c r="F56" s="17"/>
      <c r="G56" s="17"/>
      <c r="H56" s="17"/>
    </row>
    <row r="57" spans="2:10" ht="24.75" customHeight="1">
      <c r="B57" s="17"/>
      <c r="C57" s="17"/>
      <c r="D57" s="17"/>
      <c r="E57" s="17"/>
      <c r="F57" s="17"/>
      <c r="G57" s="17"/>
      <c r="H57" s="17"/>
    </row>
    <row r="58" spans="2:10" ht="24.75" customHeight="1" thickBot="1">
      <c r="B58" s="17"/>
      <c r="C58" s="17"/>
      <c r="D58" s="17"/>
      <c r="E58" s="23">
        <v>3</v>
      </c>
      <c r="F58" s="17"/>
      <c r="G58" s="17"/>
      <c r="H58" s="17"/>
    </row>
    <row r="59" spans="2:10" ht="49.5" customHeight="1" thickBot="1">
      <c r="B59" s="21" t="s">
        <v>0</v>
      </c>
      <c r="C59" s="22" t="s">
        <v>1</v>
      </c>
      <c r="D59" s="22" t="s">
        <v>2</v>
      </c>
      <c r="E59" s="22" t="s">
        <v>3</v>
      </c>
      <c r="F59" s="22" t="s">
        <v>4</v>
      </c>
      <c r="G59" s="22" t="s">
        <v>5</v>
      </c>
      <c r="H59" s="22" t="s">
        <v>6</v>
      </c>
    </row>
    <row r="60" spans="2:10" ht="24.75" customHeight="1" thickBot="1">
      <c r="B60" s="158" t="s">
        <v>18</v>
      </c>
      <c r="C60" s="161" t="str">
        <f>C49</f>
        <v>28.04.2020</v>
      </c>
      <c r="D60" s="14" t="s">
        <v>11</v>
      </c>
      <c r="E60" s="14">
        <v>0</v>
      </c>
      <c r="F60" s="14">
        <v>0</v>
      </c>
      <c r="G60" s="14">
        <v>0</v>
      </c>
      <c r="H60" s="14"/>
    </row>
    <row r="61" spans="2:10" ht="24.75" customHeight="1" thickBot="1">
      <c r="B61" s="159"/>
      <c r="C61" s="162"/>
      <c r="D61" s="14" t="s">
        <v>12</v>
      </c>
      <c r="E61" s="14">
        <v>0</v>
      </c>
      <c r="F61" s="14">
        <v>0</v>
      </c>
      <c r="G61" s="14">
        <v>0</v>
      </c>
      <c r="H61" s="14" t="s">
        <v>53</v>
      </c>
    </row>
    <row r="62" spans="2:10" ht="24.75" customHeight="1" thickBot="1">
      <c r="B62" s="159"/>
      <c r="C62" s="162"/>
      <c r="D62" s="14" t="s">
        <v>13</v>
      </c>
      <c r="E62" s="14">
        <v>0</v>
      </c>
      <c r="F62" s="14">
        <v>0</v>
      </c>
      <c r="G62" s="14">
        <v>0</v>
      </c>
      <c r="H62" s="14"/>
    </row>
    <row r="63" spans="2:10" ht="24.75" customHeight="1" thickBot="1">
      <c r="B63" s="160"/>
      <c r="C63" s="163"/>
      <c r="D63" s="14" t="s">
        <v>9</v>
      </c>
      <c r="E63" s="14">
        <f>SUM(E60:E62)</f>
        <v>0</v>
      </c>
      <c r="F63" s="14">
        <f>SUM(F60:F62)</f>
        <v>0</v>
      </c>
      <c r="G63" s="14">
        <f>SUM(G60:G62)</f>
        <v>0</v>
      </c>
      <c r="H63" s="14"/>
    </row>
    <row r="64" spans="2:10" ht="24.75" customHeight="1" thickBot="1">
      <c r="B64" s="164" t="s">
        <v>10</v>
      </c>
      <c r="C64" s="165"/>
      <c r="D64" s="166"/>
      <c r="E64" s="14">
        <v>2</v>
      </c>
      <c r="F64" s="14">
        <v>2</v>
      </c>
      <c r="G64" s="14">
        <v>0</v>
      </c>
      <c r="H64" s="14" t="s">
        <v>53</v>
      </c>
      <c r="J64" s="18">
        <f>E64-F64</f>
        <v>0</v>
      </c>
    </row>
    <row r="65" spans="2:10" ht="24.75" customHeight="1" thickBot="1">
      <c r="B65" s="17"/>
      <c r="C65" s="17"/>
      <c r="D65" s="17"/>
      <c r="E65" s="17"/>
      <c r="F65" s="17"/>
      <c r="G65" s="17"/>
      <c r="H65" s="17"/>
    </row>
    <row r="66" spans="2:10" ht="48.75" customHeight="1" thickBot="1">
      <c r="B66" s="21" t="s">
        <v>0</v>
      </c>
      <c r="C66" s="22" t="s">
        <v>1</v>
      </c>
      <c r="D66" s="22" t="s">
        <v>2</v>
      </c>
      <c r="E66" s="22" t="s">
        <v>3</v>
      </c>
      <c r="F66" s="22" t="s">
        <v>4</v>
      </c>
      <c r="G66" s="22" t="s">
        <v>5</v>
      </c>
      <c r="H66" s="22" t="s">
        <v>6</v>
      </c>
    </row>
    <row r="67" spans="2:10" ht="24.75" customHeight="1" thickBot="1">
      <c r="B67" s="158" t="s">
        <v>19</v>
      </c>
      <c r="C67" s="161" t="str">
        <f>C60</f>
        <v>28.04.2020</v>
      </c>
      <c r="D67" s="14" t="s">
        <v>11</v>
      </c>
      <c r="E67" s="14">
        <v>0</v>
      </c>
      <c r="F67" s="14">
        <v>0</v>
      </c>
      <c r="G67" s="14">
        <v>0</v>
      </c>
      <c r="H67" s="14"/>
    </row>
    <row r="68" spans="2:10" ht="24.75" customHeight="1" thickBot="1">
      <c r="B68" s="159"/>
      <c r="C68" s="162"/>
      <c r="D68" s="14" t="s">
        <v>12</v>
      </c>
      <c r="E68" s="14">
        <v>0</v>
      </c>
      <c r="F68" s="14">
        <v>0</v>
      </c>
      <c r="G68" s="14">
        <v>0</v>
      </c>
      <c r="H68" s="14"/>
    </row>
    <row r="69" spans="2:10" ht="24.75" customHeight="1" thickBot="1">
      <c r="B69" s="159"/>
      <c r="C69" s="162"/>
      <c r="D69" s="14" t="s">
        <v>13</v>
      </c>
      <c r="E69" s="14">
        <v>0</v>
      </c>
      <c r="F69" s="14">
        <v>0</v>
      </c>
      <c r="G69" s="14">
        <v>0</v>
      </c>
      <c r="H69" s="14"/>
    </row>
    <row r="70" spans="2:10" ht="24.75" customHeight="1" thickBot="1">
      <c r="B70" s="160"/>
      <c r="C70" s="163"/>
      <c r="D70" s="14" t="s">
        <v>9</v>
      </c>
      <c r="E70" s="14">
        <f>SUM(E67:E69)</f>
        <v>0</v>
      </c>
      <c r="F70" s="14">
        <f>SUM(F67:F69)</f>
        <v>0</v>
      </c>
      <c r="G70" s="14">
        <f>SUM(G67:G69)</f>
        <v>0</v>
      </c>
      <c r="H70" s="14"/>
    </row>
    <row r="71" spans="2:10" ht="24.75" customHeight="1" thickBot="1">
      <c r="B71" s="164" t="s">
        <v>10</v>
      </c>
      <c r="C71" s="165"/>
      <c r="D71" s="166"/>
      <c r="E71" s="14">
        <v>0</v>
      </c>
      <c r="F71" s="14">
        <v>0</v>
      </c>
      <c r="G71" s="14">
        <v>0</v>
      </c>
      <c r="H71" s="14"/>
      <c r="J71" s="18">
        <f>E71-F71</f>
        <v>0</v>
      </c>
    </row>
    <row r="72" spans="2:10" ht="24.75" customHeight="1">
      <c r="B72" s="17"/>
      <c r="C72" s="17"/>
      <c r="D72" s="17"/>
      <c r="E72" s="17"/>
      <c r="F72" s="17"/>
      <c r="G72" s="17"/>
      <c r="H72" s="17"/>
    </row>
    <row r="73" spans="2:10" ht="24.75" customHeight="1">
      <c r="B73" s="17"/>
      <c r="C73" s="17"/>
      <c r="D73" s="17"/>
      <c r="E73" s="17"/>
      <c r="F73" s="17"/>
      <c r="G73" s="17"/>
      <c r="H73" s="17"/>
    </row>
    <row r="74" spans="2:10" ht="24.75" customHeight="1">
      <c r="B74" s="17"/>
      <c r="C74" s="17"/>
      <c r="D74" s="17"/>
      <c r="E74" s="17"/>
      <c r="F74" s="17"/>
      <c r="G74" s="17"/>
      <c r="H74" s="17"/>
    </row>
    <row r="75" spans="2:10" ht="24.75" customHeight="1">
      <c r="B75" s="17"/>
      <c r="C75" s="17"/>
      <c r="D75" s="17"/>
      <c r="E75" s="17"/>
      <c r="F75" s="17"/>
      <c r="G75" s="17"/>
      <c r="H75" s="17"/>
    </row>
    <row r="76" spans="2:10" ht="24.75" customHeight="1" thickBot="1">
      <c r="B76" s="17"/>
      <c r="C76" s="17"/>
      <c r="D76" s="17"/>
      <c r="E76" s="29">
        <v>4</v>
      </c>
      <c r="F76" s="17"/>
      <c r="G76" s="17"/>
      <c r="H76" s="17"/>
    </row>
    <row r="77" spans="2:10" ht="49.5" customHeight="1" thickBot="1">
      <c r="B77" s="21" t="s">
        <v>0</v>
      </c>
      <c r="C77" s="22" t="s">
        <v>1</v>
      </c>
      <c r="D77" s="22" t="s">
        <v>2</v>
      </c>
      <c r="E77" s="22" t="s">
        <v>3</v>
      </c>
      <c r="F77" s="22" t="s">
        <v>4</v>
      </c>
      <c r="G77" s="22" t="s">
        <v>5</v>
      </c>
      <c r="H77" s="22" t="s">
        <v>6</v>
      </c>
    </row>
    <row r="78" spans="2:10" ht="24.75" customHeight="1" thickBot="1">
      <c r="B78" s="158" t="s">
        <v>21</v>
      </c>
      <c r="C78" s="161" t="str">
        <f>C67</f>
        <v>28.04.2020</v>
      </c>
      <c r="D78" s="14" t="s">
        <v>11</v>
      </c>
      <c r="E78" s="14">
        <v>0</v>
      </c>
      <c r="F78" s="14">
        <v>0</v>
      </c>
      <c r="G78" s="14">
        <v>0</v>
      </c>
      <c r="H78" s="14"/>
    </row>
    <row r="79" spans="2:10" ht="24.75" customHeight="1" thickBot="1">
      <c r="B79" s="159"/>
      <c r="C79" s="162"/>
      <c r="D79" s="14" t="s">
        <v>12</v>
      </c>
      <c r="E79" s="14">
        <v>0</v>
      </c>
      <c r="F79" s="14">
        <v>0</v>
      </c>
      <c r="G79" s="14">
        <v>0</v>
      </c>
      <c r="H79" s="14"/>
    </row>
    <row r="80" spans="2:10" ht="24.75" customHeight="1" thickBot="1">
      <c r="B80" s="159"/>
      <c r="C80" s="162"/>
      <c r="D80" s="14" t="s">
        <v>13</v>
      </c>
      <c r="E80" s="14">
        <v>0</v>
      </c>
      <c r="F80" s="14">
        <v>0</v>
      </c>
      <c r="G80" s="14">
        <v>0</v>
      </c>
      <c r="H80" s="14"/>
    </row>
    <row r="81" spans="2:10" ht="24.75" customHeight="1" thickBot="1">
      <c r="B81" s="160"/>
      <c r="C81" s="163"/>
      <c r="D81" s="14" t="s">
        <v>9</v>
      </c>
      <c r="E81" s="14">
        <f>SUM(E78:E80)</f>
        <v>0</v>
      </c>
      <c r="F81" s="14">
        <f>SUM(F78:F80)</f>
        <v>0</v>
      </c>
      <c r="G81" s="14">
        <f>SUM(G78:G80)</f>
        <v>0</v>
      </c>
      <c r="H81" s="14"/>
    </row>
    <row r="82" spans="2:10" ht="32.25" customHeight="1" thickBot="1">
      <c r="B82" s="164" t="s">
        <v>10</v>
      </c>
      <c r="C82" s="165"/>
      <c r="D82" s="166"/>
      <c r="E82" s="14">
        <v>28</v>
      </c>
      <c r="F82" s="14">
        <v>13</v>
      </c>
      <c r="G82" s="14">
        <v>0</v>
      </c>
      <c r="H82" s="14"/>
      <c r="J82" s="18">
        <f>E82-F82</f>
        <v>15</v>
      </c>
    </row>
    <row r="83" spans="2:10" ht="24.75" customHeight="1" thickBot="1">
      <c r="B83" s="17"/>
      <c r="C83" s="17"/>
      <c r="D83" s="17"/>
      <c r="E83" s="17"/>
      <c r="F83" s="17"/>
      <c r="G83" s="17"/>
      <c r="H83" s="17"/>
    </row>
    <row r="84" spans="2:10" ht="49.5" customHeight="1" thickBot="1">
      <c r="B84" s="21" t="s">
        <v>0</v>
      </c>
      <c r="C84" s="22" t="s">
        <v>1</v>
      </c>
      <c r="D84" s="22" t="s">
        <v>2</v>
      </c>
      <c r="E84" s="22" t="s">
        <v>3</v>
      </c>
      <c r="F84" s="22" t="s">
        <v>4</v>
      </c>
      <c r="G84" s="22" t="s">
        <v>5</v>
      </c>
      <c r="H84" s="22" t="s">
        <v>6</v>
      </c>
    </row>
    <row r="85" spans="2:10" ht="24.75" customHeight="1" thickBot="1">
      <c r="B85" s="158" t="s">
        <v>37</v>
      </c>
      <c r="C85" s="161" t="str">
        <f>C78</f>
        <v>28.04.2020</v>
      </c>
      <c r="D85" s="14" t="s">
        <v>11</v>
      </c>
      <c r="E85" s="14">
        <v>0</v>
      </c>
      <c r="F85" s="14">
        <v>0</v>
      </c>
      <c r="G85" s="14">
        <v>0</v>
      </c>
      <c r="H85" s="14"/>
    </row>
    <row r="86" spans="2:10" ht="24.75" customHeight="1" thickBot="1">
      <c r="B86" s="159"/>
      <c r="C86" s="162"/>
      <c r="D86" s="14" t="s">
        <v>12</v>
      </c>
      <c r="E86" s="14">
        <v>0</v>
      </c>
      <c r="F86" s="14">
        <v>0</v>
      </c>
      <c r="G86" s="14">
        <v>0</v>
      </c>
      <c r="H86" s="14" t="s">
        <v>53</v>
      </c>
    </row>
    <row r="87" spans="2:10" ht="24.75" customHeight="1" thickBot="1">
      <c r="B87" s="159"/>
      <c r="C87" s="162"/>
      <c r="D87" s="14" t="s">
        <v>13</v>
      </c>
      <c r="E87" s="14">
        <v>0</v>
      </c>
      <c r="F87" s="14">
        <v>0</v>
      </c>
      <c r="G87" s="14">
        <v>0</v>
      </c>
      <c r="H87" s="14"/>
    </row>
    <row r="88" spans="2:10" ht="24.75" customHeight="1" thickBot="1">
      <c r="B88" s="160"/>
      <c r="C88" s="163"/>
      <c r="D88" s="14" t="s">
        <v>9</v>
      </c>
      <c r="E88" s="14">
        <f>SUM(E85:E87)</f>
        <v>0</v>
      </c>
      <c r="F88" s="14">
        <f>SUM(F85:F87)</f>
        <v>0</v>
      </c>
      <c r="G88" s="14">
        <f>SUM(G85:G87)</f>
        <v>0</v>
      </c>
      <c r="H88" s="14"/>
    </row>
    <row r="89" spans="2:10" ht="24.75" customHeight="1" thickBot="1">
      <c r="B89" s="164" t="s">
        <v>10</v>
      </c>
      <c r="C89" s="165"/>
      <c r="D89" s="166"/>
      <c r="E89" s="14">
        <v>13</v>
      </c>
      <c r="F89" s="14">
        <v>9</v>
      </c>
      <c r="G89" s="14">
        <v>0</v>
      </c>
      <c r="H89" s="14"/>
      <c r="J89" s="18">
        <f>E89-F89</f>
        <v>4</v>
      </c>
    </row>
    <row r="90" spans="2:10" ht="24.75" customHeight="1">
      <c r="B90" s="17"/>
      <c r="C90" s="17"/>
      <c r="D90" s="17"/>
      <c r="E90" s="17"/>
      <c r="F90" s="17"/>
      <c r="G90" s="17"/>
      <c r="H90" s="17"/>
    </row>
    <row r="91" spans="2:10" ht="24.75" customHeight="1">
      <c r="B91" s="17"/>
      <c r="C91" s="17"/>
      <c r="D91" s="17"/>
      <c r="E91" s="17"/>
      <c r="F91" s="17"/>
      <c r="G91" s="17"/>
      <c r="H91" s="17"/>
    </row>
    <row r="92" spans="2:10" ht="24.75" customHeight="1">
      <c r="B92" s="17"/>
      <c r="C92" s="17"/>
      <c r="D92" s="17"/>
      <c r="E92" s="17"/>
      <c r="F92" s="17"/>
      <c r="G92" s="17"/>
      <c r="H92" s="17"/>
    </row>
    <row r="93" spans="2:10" ht="24.75" customHeight="1">
      <c r="B93" s="17"/>
      <c r="C93" s="17"/>
      <c r="D93" s="17"/>
      <c r="E93" s="17"/>
      <c r="F93" s="17"/>
      <c r="G93" s="17"/>
      <c r="H93" s="17"/>
    </row>
    <row r="94" spans="2:10" ht="24.75" customHeight="1" thickBot="1">
      <c r="E94" s="23">
        <v>5</v>
      </c>
      <c r="J94" s="18" t="s">
        <v>53</v>
      </c>
    </row>
    <row r="95" spans="2:10" ht="49.5" customHeight="1" thickBot="1">
      <c r="B95" s="21" t="s">
        <v>0</v>
      </c>
      <c r="C95" s="22" t="s">
        <v>1</v>
      </c>
      <c r="D95" s="22" t="s">
        <v>2</v>
      </c>
      <c r="E95" s="22" t="s">
        <v>3</v>
      </c>
      <c r="F95" s="22" t="s">
        <v>4</v>
      </c>
      <c r="G95" s="22" t="s">
        <v>5</v>
      </c>
      <c r="H95" s="22" t="s">
        <v>6</v>
      </c>
    </row>
    <row r="96" spans="2:10" ht="24.75" customHeight="1" thickBot="1">
      <c r="B96" s="158" t="s">
        <v>43</v>
      </c>
      <c r="C96" s="161" t="str">
        <f>C85</f>
        <v>28.04.2020</v>
      </c>
      <c r="D96" s="14" t="s">
        <v>11</v>
      </c>
      <c r="E96" s="14">
        <v>0</v>
      </c>
      <c r="F96" s="14">
        <v>0</v>
      </c>
      <c r="G96" s="14">
        <v>0</v>
      </c>
      <c r="H96" s="14"/>
    </row>
    <row r="97" spans="2:10" ht="24.75" customHeight="1" thickBot="1">
      <c r="B97" s="159"/>
      <c r="C97" s="162"/>
      <c r="D97" s="14" t="s">
        <v>12</v>
      </c>
      <c r="E97" s="14">
        <v>0</v>
      </c>
      <c r="F97" s="14">
        <v>0</v>
      </c>
      <c r="G97" s="14">
        <v>0</v>
      </c>
      <c r="H97" s="14"/>
    </row>
    <row r="98" spans="2:10" ht="24.75" customHeight="1" thickBot="1">
      <c r="B98" s="159"/>
      <c r="C98" s="162"/>
      <c r="D98" s="14" t="s">
        <v>13</v>
      </c>
      <c r="E98" s="14">
        <v>0</v>
      </c>
      <c r="F98" s="14">
        <v>0</v>
      </c>
      <c r="G98" s="14">
        <v>0</v>
      </c>
      <c r="H98" s="14"/>
    </row>
    <row r="99" spans="2:10" ht="24.75" customHeight="1" thickBot="1">
      <c r="B99" s="160"/>
      <c r="C99" s="163"/>
      <c r="D99" s="14" t="s">
        <v>9</v>
      </c>
      <c r="E99" s="14">
        <f>SUM(E96:E98)</f>
        <v>0</v>
      </c>
      <c r="F99" s="14">
        <f>SUM(F96:F98)</f>
        <v>0</v>
      </c>
      <c r="G99" s="14">
        <f>SUM(G96:G98)</f>
        <v>0</v>
      </c>
      <c r="H99" s="14"/>
    </row>
    <row r="100" spans="2:10" ht="24.75" customHeight="1" thickBot="1">
      <c r="B100" s="164" t="s">
        <v>10</v>
      </c>
      <c r="C100" s="165"/>
      <c r="D100" s="166"/>
      <c r="E100" s="14">
        <v>8</v>
      </c>
      <c r="F100" s="14">
        <v>8</v>
      </c>
      <c r="G100" s="14">
        <v>0</v>
      </c>
      <c r="H100" s="14" t="s">
        <v>53</v>
      </c>
      <c r="J100" s="18">
        <f>E100-F100</f>
        <v>0</v>
      </c>
    </row>
    <row r="101" spans="2:10" ht="24.75" customHeight="1" thickBot="1">
      <c r="B101" s="17"/>
      <c r="C101" s="17"/>
      <c r="D101" s="17"/>
      <c r="E101" s="17"/>
      <c r="F101" s="17"/>
      <c r="G101" s="17"/>
      <c r="H101" s="17"/>
    </row>
    <row r="102" spans="2:10" ht="49.5" customHeight="1" thickBot="1">
      <c r="B102" s="21" t="s">
        <v>0</v>
      </c>
      <c r="C102" s="22" t="s">
        <v>1</v>
      </c>
      <c r="D102" s="22" t="s">
        <v>2</v>
      </c>
      <c r="E102" s="22" t="s">
        <v>3</v>
      </c>
      <c r="F102" s="22" t="s">
        <v>4</v>
      </c>
      <c r="G102" s="22" t="s">
        <v>5</v>
      </c>
      <c r="H102" s="22" t="s">
        <v>6</v>
      </c>
    </row>
    <row r="103" spans="2:10" ht="24.75" customHeight="1" thickBot="1">
      <c r="B103" s="158" t="s">
        <v>83</v>
      </c>
      <c r="C103" s="161" t="str">
        <f>C96</f>
        <v>28.04.2020</v>
      </c>
      <c r="D103" s="14" t="s">
        <v>11</v>
      </c>
      <c r="E103" s="14">
        <v>0</v>
      </c>
      <c r="F103" s="14">
        <v>0</v>
      </c>
      <c r="G103" s="14">
        <v>0</v>
      </c>
      <c r="H103" s="14"/>
    </row>
    <row r="104" spans="2:10" ht="24.75" customHeight="1" thickBot="1">
      <c r="B104" s="159"/>
      <c r="C104" s="162"/>
      <c r="D104" s="14" t="s">
        <v>12</v>
      </c>
      <c r="E104" s="14">
        <v>0</v>
      </c>
      <c r="F104" s="14">
        <v>0</v>
      </c>
      <c r="G104" s="14">
        <v>0</v>
      </c>
      <c r="H104" s="14"/>
    </row>
    <row r="105" spans="2:10" ht="24.75" customHeight="1" thickBot="1">
      <c r="B105" s="159"/>
      <c r="C105" s="162"/>
      <c r="D105" s="14" t="s">
        <v>13</v>
      </c>
      <c r="E105" s="14">
        <v>0</v>
      </c>
      <c r="F105" s="14">
        <v>0</v>
      </c>
      <c r="G105" s="14">
        <v>0</v>
      </c>
      <c r="H105" s="14"/>
    </row>
    <row r="106" spans="2:10" ht="24.75" customHeight="1" thickBot="1">
      <c r="B106" s="160"/>
      <c r="C106" s="163"/>
      <c r="D106" s="14" t="s">
        <v>9</v>
      </c>
      <c r="E106" s="14">
        <f>SUM(E103:E105)</f>
        <v>0</v>
      </c>
      <c r="F106" s="14">
        <f>SUM(F103:F105)</f>
        <v>0</v>
      </c>
      <c r="G106" s="14">
        <f>SUM(G103:G105)</f>
        <v>0</v>
      </c>
      <c r="H106" s="14"/>
    </row>
    <row r="107" spans="2:10" ht="24.75" customHeight="1" thickBot="1">
      <c r="B107" s="164" t="s">
        <v>10</v>
      </c>
      <c r="C107" s="165"/>
      <c r="D107" s="166"/>
      <c r="E107" s="14">
        <v>0</v>
      </c>
      <c r="F107" s="14">
        <v>0</v>
      </c>
      <c r="G107" s="14">
        <v>0</v>
      </c>
      <c r="H107" s="14" t="s">
        <v>53</v>
      </c>
      <c r="J107" s="18">
        <f>E107-F107</f>
        <v>0</v>
      </c>
    </row>
    <row r="108" spans="2:10" ht="24.75" customHeight="1">
      <c r="B108" s="17"/>
      <c r="C108" s="17"/>
      <c r="D108" s="17"/>
      <c r="E108" s="17"/>
      <c r="F108" s="17"/>
      <c r="G108" s="17"/>
      <c r="H108" s="17"/>
    </row>
    <row r="109" spans="2:10" ht="24.75" customHeight="1">
      <c r="B109" s="17"/>
      <c r="C109" s="17"/>
      <c r="D109" s="17"/>
      <c r="E109" s="17"/>
      <c r="F109" s="17"/>
      <c r="G109" s="17"/>
      <c r="H109" s="17"/>
    </row>
    <row r="110" spans="2:10" ht="24.75" customHeight="1">
      <c r="B110" s="17"/>
      <c r="C110" s="17"/>
      <c r="D110" s="17"/>
      <c r="E110" s="17"/>
      <c r="F110" s="17"/>
      <c r="G110" s="17"/>
      <c r="H110" s="17"/>
    </row>
    <row r="111" spans="2:10" ht="24.75" customHeight="1">
      <c r="B111" s="17"/>
      <c r="C111" s="17"/>
      <c r="D111" s="17"/>
      <c r="E111" s="17"/>
      <c r="F111" s="17"/>
      <c r="G111" s="17"/>
      <c r="H111" s="17"/>
    </row>
    <row r="112" spans="2:10" ht="24.75" customHeight="1" thickBot="1">
      <c r="B112" s="17"/>
      <c r="C112" s="17"/>
      <c r="D112" s="17"/>
      <c r="E112" s="29">
        <v>6</v>
      </c>
      <c r="F112" s="17"/>
      <c r="G112" s="17"/>
      <c r="H112" s="17"/>
    </row>
    <row r="113" spans="2:11" ht="48.75" customHeight="1" thickBot="1">
      <c r="B113" s="21" t="s">
        <v>0</v>
      </c>
      <c r="C113" s="22" t="s">
        <v>1</v>
      </c>
      <c r="D113" s="22" t="s">
        <v>2</v>
      </c>
      <c r="E113" s="22" t="s">
        <v>3</v>
      </c>
      <c r="F113" s="22" t="s">
        <v>4</v>
      </c>
      <c r="G113" s="22" t="s">
        <v>5</v>
      </c>
      <c r="H113" s="22" t="s">
        <v>6</v>
      </c>
    </row>
    <row r="114" spans="2:11" ht="24.75" customHeight="1" thickBot="1">
      <c r="B114" s="158" t="s">
        <v>84</v>
      </c>
      <c r="C114" s="161" t="str">
        <f>C103</f>
        <v>28.04.2020</v>
      </c>
      <c r="D114" s="14" t="s">
        <v>11</v>
      </c>
      <c r="E114" s="14">
        <v>0</v>
      </c>
      <c r="F114" s="14">
        <v>0</v>
      </c>
      <c r="G114" s="14">
        <v>0</v>
      </c>
      <c r="H114" s="14"/>
      <c r="K114" s="18" t="s">
        <v>53</v>
      </c>
    </row>
    <row r="115" spans="2:11" ht="24.75" customHeight="1" thickBot="1">
      <c r="B115" s="159"/>
      <c r="C115" s="162"/>
      <c r="D115" s="14" t="s">
        <v>12</v>
      </c>
      <c r="E115" s="14">
        <v>0</v>
      </c>
      <c r="F115" s="14">
        <v>0</v>
      </c>
      <c r="G115" s="14">
        <v>0</v>
      </c>
      <c r="H115" s="14"/>
    </row>
    <row r="116" spans="2:11" ht="24.75" customHeight="1" thickBot="1">
      <c r="B116" s="159"/>
      <c r="C116" s="162"/>
      <c r="D116" s="14" t="s">
        <v>13</v>
      </c>
      <c r="E116" s="14">
        <v>0</v>
      </c>
      <c r="F116" s="14">
        <v>5</v>
      </c>
      <c r="G116" s="14">
        <v>0</v>
      </c>
      <c r="H116" s="14"/>
    </row>
    <row r="117" spans="2:11" ht="24.75" customHeight="1" thickBot="1">
      <c r="B117" s="160"/>
      <c r="C117" s="163"/>
      <c r="D117" s="14" t="s">
        <v>9</v>
      </c>
      <c r="E117" s="14">
        <f>SUM(E114:E116)</f>
        <v>0</v>
      </c>
      <c r="F117" s="14">
        <f>SUM(F114:F116)</f>
        <v>5</v>
      </c>
      <c r="G117" s="14">
        <f>SUM(G114:G116)</f>
        <v>0</v>
      </c>
      <c r="H117" s="14"/>
    </row>
    <row r="118" spans="2:11" ht="24.75" customHeight="1" thickBot="1">
      <c r="B118" s="164" t="s">
        <v>10</v>
      </c>
      <c r="C118" s="165"/>
      <c r="D118" s="166"/>
      <c r="E118" s="14">
        <v>19</v>
      </c>
      <c r="F118" s="14">
        <v>19</v>
      </c>
      <c r="G118" s="14">
        <v>0</v>
      </c>
      <c r="H118" s="14"/>
      <c r="J118" s="18">
        <f>E118-F118</f>
        <v>0</v>
      </c>
    </row>
    <row r="119" spans="2:11" ht="24.75" customHeight="1" thickBot="1">
      <c r="B119" s="17"/>
      <c r="C119" s="17"/>
      <c r="D119" s="17"/>
      <c r="E119" s="17"/>
      <c r="F119" s="17"/>
      <c r="G119" s="17"/>
      <c r="H119" s="17"/>
    </row>
    <row r="120" spans="2:11" ht="49.5" customHeight="1" thickBot="1">
      <c r="B120" s="21" t="s">
        <v>0</v>
      </c>
      <c r="C120" s="22" t="s">
        <v>1</v>
      </c>
      <c r="D120" s="22" t="s">
        <v>2</v>
      </c>
      <c r="E120" s="22" t="s">
        <v>3</v>
      </c>
      <c r="F120" s="22" t="s">
        <v>4</v>
      </c>
      <c r="G120" s="22" t="s">
        <v>5</v>
      </c>
      <c r="H120" s="22" t="s">
        <v>6</v>
      </c>
    </row>
    <row r="121" spans="2:11" ht="24.75" customHeight="1" thickBot="1">
      <c r="B121" s="158" t="s">
        <v>110</v>
      </c>
      <c r="C121" s="161" t="str">
        <f>C114</f>
        <v>28.04.2020</v>
      </c>
      <c r="D121" s="14" t="s">
        <v>11</v>
      </c>
      <c r="E121" s="14">
        <v>3</v>
      </c>
      <c r="F121" s="14">
        <v>0</v>
      </c>
      <c r="G121" s="14">
        <v>0</v>
      </c>
      <c r="H121" s="14" t="s">
        <v>53</v>
      </c>
    </row>
    <row r="122" spans="2:11" ht="24.75" customHeight="1" thickBot="1">
      <c r="B122" s="159"/>
      <c r="C122" s="162"/>
      <c r="D122" s="14" t="s">
        <v>12</v>
      </c>
      <c r="E122" s="14">
        <v>0</v>
      </c>
      <c r="F122" s="14">
        <v>0</v>
      </c>
      <c r="G122" s="14">
        <v>0</v>
      </c>
      <c r="H122" s="14" t="s">
        <v>53</v>
      </c>
    </row>
    <row r="123" spans="2:11" ht="24.75" customHeight="1" thickBot="1">
      <c r="B123" s="159"/>
      <c r="C123" s="162"/>
      <c r="D123" s="14" t="s">
        <v>13</v>
      </c>
      <c r="E123" s="14">
        <v>0</v>
      </c>
      <c r="F123" s="14">
        <v>0</v>
      </c>
      <c r="G123" s="14">
        <v>0</v>
      </c>
      <c r="H123" s="14"/>
    </row>
    <row r="124" spans="2:11" ht="24.75" customHeight="1" thickBot="1">
      <c r="B124" s="160"/>
      <c r="C124" s="163"/>
      <c r="D124" s="14" t="s">
        <v>9</v>
      </c>
      <c r="E124" s="14">
        <f>SUM(E121:E123)</f>
        <v>3</v>
      </c>
      <c r="F124" s="14">
        <f>SUM(F121:F123)</f>
        <v>0</v>
      </c>
      <c r="G124" s="14">
        <f>SUM(G121:G123)</f>
        <v>0</v>
      </c>
      <c r="H124" s="14"/>
      <c r="J124" s="18" t="s">
        <v>53</v>
      </c>
    </row>
    <row r="125" spans="2:11" ht="24.75" customHeight="1" thickBot="1">
      <c r="B125" s="164" t="s">
        <v>10</v>
      </c>
      <c r="C125" s="165"/>
      <c r="D125" s="166"/>
      <c r="E125" s="14">
        <v>111</v>
      </c>
      <c r="F125" s="14">
        <v>71</v>
      </c>
      <c r="G125" s="14">
        <v>0</v>
      </c>
      <c r="H125" s="14"/>
      <c r="J125" s="18">
        <f>E125-F125</f>
        <v>40</v>
      </c>
    </row>
    <row r="126" spans="2:11" ht="24.75" customHeight="1">
      <c r="B126" s="17"/>
      <c r="C126" s="17"/>
      <c r="D126" s="17"/>
      <c r="E126" s="17"/>
      <c r="F126" s="17"/>
      <c r="G126" s="17"/>
      <c r="H126" s="17"/>
    </row>
    <row r="127" spans="2:11" ht="24.75" customHeight="1">
      <c r="B127" s="17"/>
      <c r="C127" s="17"/>
      <c r="D127" s="17"/>
      <c r="E127" s="17"/>
      <c r="F127" s="17"/>
      <c r="G127" s="17"/>
      <c r="H127" s="17"/>
    </row>
    <row r="128" spans="2:11" ht="24.75" customHeight="1">
      <c r="B128" s="17"/>
      <c r="C128" s="17"/>
      <c r="D128" s="17"/>
      <c r="E128" s="17"/>
      <c r="F128" s="17"/>
      <c r="G128" s="17"/>
      <c r="H128" s="17"/>
    </row>
    <row r="129" spans="2:10" ht="24.75" customHeight="1">
      <c r="B129" s="17"/>
      <c r="C129" s="17"/>
      <c r="D129" s="17"/>
      <c r="E129" s="17"/>
      <c r="F129" s="17"/>
      <c r="G129" s="17"/>
      <c r="H129" s="17"/>
    </row>
    <row r="130" spans="2:10" ht="24.75" customHeight="1" thickBot="1">
      <c r="B130" s="17"/>
      <c r="C130" s="17"/>
      <c r="D130" s="17"/>
      <c r="E130" s="29">
        <v>7</v>
      </c>
      <c r="F130" s="17"/>
      <c r="G130" s="17"/>
      <c r="H130" s="17"/>
    </row>
    <row r="131" spans="2:10" ht="48.75" customHeight="1" thickBot="1">
      <c r="B131" s="21" t="s">
        <v>0</v>
      </c>
      <c r="C131" s="22" t="s">
        <v>1</v>
      </c>
      <c r="D131" s="22" t="s">
        <v>2</v>
      </c>
      <c r="E131" s="22" t="s">
        <v>3</v>
      </c>
      <c r="F131" s="22" t="s">
        <v>4</v>
      </c>
      <c r="G131" s="22" t="s">
        <v>5</v>
      </c>
      <c r="H131" s="22" t="s">
        <v>6</v>
      </c>
    </row>
    <row r="132" spans="2:10" ht="24.75" customHeight="1" thickBot="1">
      <c r="B132" s="158" t="s">
        <v>165</v>
      </c>
      <c r="C132" s="161" t="str">
        <f>C121</f>
        <v>28.04.2020</v>
      </c>
      <c r="D132" s="14" t="s">
        <v>11</v>
      </c>
      <c r="E132" s="14">
        <v>0</v>
      </c>
      <c r="F132" s="14">
        <v>0</v>
      </c>
      <c r="G132" s="14">
        <v>0</v>
      </c>
      <c r="H132" s="161" t="s">
        <v>167</v>
      </c>
    </row>
    <row r="133" spans="2:10" ht="24.75" customHeight="1" thickBot="1">
      <c r="B133" s="159"/>
      <c r="C133" s="162"/>
      <c r="D133" s="14" t="s">
        <v>12</v>
      </c>
      <c r="E133" s="14">
        <v>0</v>
      </c>
      <c r="F133" s="14">
        <v>0</v>
      </c>
      <c r="G133" s="14">
        <v>0</v>
      </c>
      <c r="H133" s="162"/>
    </row>
    <row r="134" spans="2:10" ht="24.75" customHeight="1" thickBot="1">
      <c r="B134" s="159"/>
      <c r="C134" s="162"/>
      <c r="D134" s="14" t="s">
        <v>13</v>
      </c>
      <c r="E134" s="14">
        <v>0</v>
      </c>
      <c r="F134" s="14">
        <v>0</v>
      </c>
      <c r="G134" s="14">
        <v>0</v>
      </c>
      <c r="H134" s="162"/>
    </row>
    <row r="135" spans="2:10" ht="24.75" customHeight="1" thickBot="1">
      <c r="B135" s="160"/>
      <c r="C135" s="163"/>
      <c r="D135" s="14" t="s">
        <v>9</v>
      </c>
      <c r="E135" s="14">
        <f>SUM(E132:E134)</f>
        <v>0</v>
      </c>
      <c r="F135" s="14">
        <f>SUM(F132:F134)</f>
        <v>0</v>
      </c>
      <c r="G135" s="14">
        <f>SUM(G132:G134)</f>
        <v>0</v>
      </c>
      <c r="H135" s="162"/>
    </row>
    <row r="136" spans="2:10" ht="24.75" customHeight="1" thickBot="1">
      <c r="B136" s="164" t="s">
        <v>10</v>
      </c>
      <c r="C136" s="165"/>
      <c r="D136" s="166"/>
      <c r="E136" s="14">
        <v>5</v>
      </c>
      <c r="F136" s="14">
        <v>5</v>
      </c>
      <c r="G136" s="14">
        <v>0</v>
      </c>
      <c r="H136" s="163"/>
      <c r="J136" s="18">
        <f>E136-F136</f>
        <v>0</v>
      </c>
    </row>
    <row r="137" spans="2:10" ht="24.75" customHeight="1">
      <c r="E137" s="23"/>
    </row>
    <row r="138" spans="2:10" ht="24.75" customHeight="1">
      <c r="E138" s="23"/>
      <c r="J138" s="18">
        <f>SUM(J10:J137)</f>
        <v>77</v>
      </c>
    </row>
    <row r="139" spans="2:10" ht="24.75" customHeight="1">
      <c r="E139" s="23"/>
    </row>
    <row r="140" spans="2:10" ht="24.75" customHeight="1">
      <c r="E140" s="23"/>
    </row>
    <row r="141" spans="2:10" ht="24.75" customHeight="1">
      <c r="E141" s="23"/>
    </row>
    <row r="142" spans="2:10" ht="24.75" customHeight="1">
      <c r="E142" s="23"/>
    </row>
    <row r="143" spans="2:10" ht="24.75" customHeight="1">
      <c r="E143" s="23"/>
    </row>
    <row r="144" spans="2:10" ht="24.75" customHeight="1">
      <c r="E144" s="23"/>
    </row>
    <row r="145" spans="1:13" ht="24.75" customHeight="1">
      <c r="E145" s="23"/>
    </row>
    <row r="146" spans="1:13" ht="24.75" customHeight="1">
      <c r="E146" s="23"/>
    </row>
    <row r="147" spans="1:13" ht="24.75" customHeight="1">
      <c r="E147" s="23"/>
    </row>
    <row r="148" spans="1:13" ht="24.75" customHeight="1">
      <c r="E148" s="23"/>
    </row>
    <row r="149" spans="1:13" ht="24.75" customHeight="1">
      <c r="E149" s="23">
        <v>8</v>
      </c>
    </row>
    <row r="150" spans="1:13" ht="30" customHeight="1">
      <c r="E150" s="23"/>
    </row>
    <row r="151" spans="1:13" ht="18.75" thickBot="1">
      <c r="B151" s="175" t="str">
        <f>B3</f>
        <v>KOLASIB DISTRICT REPORT AS ON 28.04.2020 @9:00 Pm</v>
      </c>
      <c r="C151" s="175"/>
      <c r="D151" s="175"/>
      <c r="E151" s="175"/>
      <c r="F151" s="175"/>
      <c r="G151" s="175"/>
    </row>
    <row r="152" spans="1:13" ht="38.25" customHeight="1" thickBot="1">
      <c r="A152" s="45" t="s">
        <v>160</v>
      </c>
      <c r="B152" s="173" t="s">
        <v>154</v>
      </c>
      <c r="C152" s="182"/>
      <c r="D152" s="46" t="s">
        <v>155</v>
      </c>
      <c r="E152" s="46" t="s">
        <v>156</v>
      </c>
      <c r="F152" s="47" t="s">
        <v>157</v>
      </c>
      <c r="G152" s="191" t="s">
        <v>6</v>
      </c>
      <c r="H152" s="192"/>
      <c r="M152" s="18">
        <v>7</v>
      </c>
    </row>
    <row r="153" spans="1:13" ht="20.25" customHeight="1">
      <c r="A153" s="42">
        <v>1</v>
      </c>
      <c r="B153" s="183" t="s">
        <v>145</v>
      </c>
      <c r="C153" s="184"/>
      <c r="D153" s="43">
        <f>E14</f>
        <v>0</v>
      </c>
      <c r="E153" s="43">
        <f>F14</f>
        <v>0</v>
      </c>
      <c r="F153" s="44">
        <f>J15</f>
        <v>0</v>
      </c>
      <c r="G153" s="193"/>
      <c r="H153" s="193"/>
    </row>
    <row r="154" spans="1:13" ht="20.25" customHeight="1">
      <c r="A154" s="37">
        <v>2</v>
      </c>
      <c r="B154" s="180" t="s">
        <v>146</v>
      </c>
      <c r="C154" s="181"/>
      <c r="D154" s="30">
        <f>E21</f>
        <v>1</v>
      </c>
      <c r="E154" s="30">
        <f>F21</f>
        <v>0</v>
      </c>
      <c r="F154" s="39">
        <f>J22</f>
        <v>13</v>
      </c>
      <c r="G154" s="185"/>
      <c r="H154" s="185"/>
    </row>
    <row r="155" spans="1:13" ht="20.25" customHeight="1">
      <c r="A155" s="37">
        <v>3</v>
      </c>
      <c r="B155" s="180" t="s">
        <v>147</v>
      </c>
      <c r="C155" s="181"/>
      <c r="D155" s="30">
        <f>E35</f>
        <v>0</v>
      </c>
      <c r="E155" s="30">
        <f>F35</f>
        <v>0</v>
      </c>
      <c r="F155" s="39">
        <f>J36</f>
        <v>0</v>
      </c>
      <c r="G155" s="185"/>
      <c r="H155" s="185"/>
    </row>
    <row r="156" spans="1:13" ht="20.25" customHeight="1">
      <c r="A156" s="37">
        <v>4</v>
      </c>
      <c r="B156" s="171" t="s">
        <v>148</v>
      </c>
      <c r="C156" s="171"/>
      <c r="D156" s="30">
        <f>E28</f>
        <v>0</v>
      </c>
      <c r="E156" s="30">
        <f>F28</f>
        <v>0</v>
      </c>
      <c r="F156" s="39">
        <f>J29</f>
        <v>0</v>
      </c>
      <c r="G156" s="185"/>
      <c r="H156" s="185"/>
    </row>
    <row r="157" spans="1:13" ht="20.25" customHeight="1">
      <c r="A157" s="37">
        <v>5</v>
      </c>
      <c r="B157" s="168" t="s">
        <v>149</v>
      </c>
      <c r="C157" s="168"/>
      <c r="D157" s="30">
        <f>E99</f>
        <v>0</v>
      </c>
      <c r="E157" s="30">
        <f>F99</f>
        <v>0</v>
      </c>
      <c r="F157" s="39">
        <f>J100</f>
        <v>0</v>
      </c>
      <c r="G157" s="185"/>
      <c r="H157" s="185"/>
    </row>
    <row r="158" spans="1:13" ht="20.25" customHeight="1">
      <c r="A158" s="37">
        <v>6</v>
      </c>
      <c r="B158" s="168" t="s">
        <v>150</v>
      </c>
      <c r="C158" s="168"/>
      <c r="D158" s="30">
        <f>E52</f>
        <v>0</v>
      </c>
      <c r="E158" s="30">
        <f>F52</f>
        <v>0</v>
      </c>
      <c r="F158" s="39">
        <f>J53</f>
        <v>0</v>
      </c>
      <c r="G158" s="185"/>
      <c r="H158" s="185"/>
    </row>
    <row r="159" spans="1:13" ht="20.25" customHeight="1">
      <c r="A159" s="37">
        <v>7</v>
      </c>
      <c r="B159" s="168" t="s">
        <v>151</v>
      </c>
      <c r="C159" s="168"/>
      <c r="D159" s="30">
        <f>E63</f>
        <v>0</v>
      </c>
      <c r="E159" s="30">
        <f>F63</f>
        <v>0</v>
      </c>
      <c r="F159" s="39">
        <f>J64</f>
        <v>0</v>
      </c>
      <c r="G159" s="185"/>
      <c r="H159" s="185"/>
    </row>
    <row r="160" spans="1:13" ht="20.25" customHeight="1">
      <c r="A160" s="37">
        <v>8</v>
      </c>
      <c r="B160" s="168" t="s">
        <v>20</v>
      </c>
      <c r="C160" s="168"/>
      <c r="D160" s="30">
        <f>E45</f>
        <v>3</v>
      </c>
      <c r="E160" s="30">
        <f>F45</f>
        <v>0</v>
      </c>
      <c r="F160" s="39">
        <f>J46</f>
        <v>5</v>
      </c>
      <c r="G160" s="185"/>
      <c r="H160" s="185"/>
    </row>
    <row r="161" spans="1:8" ht="20.25" customHeight="1">
      <c r="A161" s="37">
        <v>9</v>
      </c>
      <c r="B161" s="168" t="s">
        <v>152</v>
      </c>
      <c r="C161" s="168"/>
      <c r="D161" s="30">
        <f>E70</f>
        <v>0</v>
      </c>
      <c r="E161" s="30">
        <f>F70</f>
        <v>0</v>
      </c>
      <c r="F161" s="39">
        <f>J71</f>
        <v>0</v>
      </c>
      <c r="G161" s="185"/>
      <c r="H161" s="185"/>
    </row>
    <row r="162" spans="1:8" ht="20.25" customHeight="1">
      <c r="A162" s="37">
        <v>10</v>
      </c>
      <c r="B162" s="168" t="s">
        <v>21</v>
      </c>
      <c r="C162" s="168"/>
      <c r="D162" s="30">
        <f>E81</f>
        <v>0</v>
      </c>
      <c r="E162" s="30">
        <f>F81</f>
        <v>0</v>
      </c>
      <c r="F162" s="39">
        <f>J82</f>
        <v>15</v>
      </c>
      <c r="G162" s="185"/>
      <c r="H162" s="185"/>
    </row>
    <row r="163" spans="1:8" ht="20.25" customHeight="1">
      <c r="A163" s="37">
        <v>11</v>
      </c>
      <c r="B163" s="168" t="s">
        <v>83</v>
      </c>
      <c r="C163" s="168"/>
      <c r="D163" s="30">
        <f>E106</f>
        <v>0</v>
      </c>
      <c r="E163" s="30">
        <f>F106</f>
        <v>0</v>
      </c>
      <c r="F163" s="39">
        <f>J107</f>
        <v>0</v>
      </c>
      <c r="G163" s="185"/>
      <c r="H163" s="185"/>
    </row>
    <row r="164" spans="1:8" ht="20.25" customHeight="1">
      <c r="A164" s="37">
        <v>12</v>
      </c>
      <c r="B164" s="168" t="s">
        <v>153</v>
      </c>
      <c r="C164" s="168"/>
      <c r="D164" s="30">
        <f>E117</f>
        <v>0</v>
      </c>
      <c r="E164" s="30">
        <f>F117</f>
        <v>5</v>
      </c>
      <c r="F164" s="39">
        <f>J118</f>
        <v>0</v>
      </c>
      <c r="G164" s="185"/>
      <c r="H164" s="185"/>
    </row>
    <row r="165" spans="1:8" ht="20.25" customHeight="1">
      <c r="A165" s="37">
        <v>13</v>
      </c>
      <c r="B165" s="168" t="s">
        <v>22</v>
      </c>
      <c r="C165" s="168"/>
      <c r="D165" s="30">
        <f>E88</f>
        <v>0</v>
      </c>
      <c r="E165" s="30">
        <f>F88</f>
        <v>0</v>
      </c>
      <c r="F165" s="39">
        <f>J89</f>
        <v>4</v>
      </c>
      <c r="G165" s="185"/>
      <c r="H165" s="185"/>
    </row>
    <row r="166" spans="1:8" ht="20.25" customHeight="1">
      <c r="A166" s="48">
        <v>14</v>
      </c>
      <c r="B166" s="174" t="s">
        <v>110</v>
      </c>
      <c r="C166" s="174"/>
      <c r="D166" s="33">
        <f>E124</f>
        <v>3</v>
      </c>
      <c r="E166" s="33">
        <f>F124</f>
        <v>0</v>
      </c>
      <c r="F166" s="40">
        <f>J125</f>
        <v>40</v>
      </c>
      <c r="G166" s="186"/>
      <c r="H166" s="186"/>
    </row>
    <row r="167" spans="1:8" ht="39" customHeight="1" thickBot="1">
      <c r="A167" s="38">
        <v>15</v>
      </c>
      <c r="B167" s="174" t="s">
        <v>27</v>
      </c>
      <c r="C167" s="174"/>
      <c r="D167" s="33">
        <v>0</v>
      </c>
      <c r="E167" s="33">
        <v>0</v>
      </c>
      <c r="F167" s="33">
        <v>0</v>
      </c>
      <c r="G167" s="187" t="s">
        <v>170</v>
      </c>
      <c r="H167" s="188"/>
    </row>
    <row r="168" spans="1:8" ht="30" customHeight="1" thickBot="1">
      <c r="B168" s="172" t="s">
        <v>9</v>
      </c>
      <c r="C168" s="173"/>
      <c r="D168" s="34">
        <f>SUM(D153:D166)</f>
        <v>7</v>
      </c>
      <c r="E168" s="34">
        <f>SUM(E153:E166)</f>
        <v>5</v>
      </c>
      <c r="F168" s="41">
        <f>SUM(F153:F166)</f>
        <v>77</v>
      </c>
      <c r="G168" s="189"/>
      <c r="H168" s="190"/>
    </row>
    <row r="169" spans="1:8" ht="14.25"/>
    <row r="170" spans="1:8" ht="14.25"/>
    <row r="171" spans="1:8" ht="14.25"/>
    <row r="172" spans="1:8" ht="14.25"/>
    <row r="173" spans="1:8" ht="14.25"/>
    <row r="174" spans="1:8" ht="14.25"/>
    <row r="175" spans="1:8" ht="14.25"/>
    <row r="176" spans="1:8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</sheetData>
  <mergeCells count="88">
    <mergeCell ref="G166:H166"/>
    <mergeCell ref="G167:H167"/>
    <mergeCell ref="G168:H168"/>
    <mergeCell ref="B7:F7"/>
    <mergeCell ref="B167:C167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18:B21"/>
    <mergeCell ref="C18:C21"/>
    <mergeCell ref="B22:D22"/>
    <mergeCell ref="B25:B28"/>
    <mergeCell ref="C25:C28"/>
    <mergeCell ref="B29:D29"/>
    <mergeCell ref="B32:B35"/>
    <mergeCell ref="C32:C35"/>
    <mergeCell ref="B36:D36"/>
    <mergeCell ref="B42:B45"/>
    <mergeCell ref="C42:C45"/>
    <mergeCell ref="B46:D46"/>
    <mergeCell ref="B49:B52"/>
    <mergeCell ref="C49:C52"/>
    <mergeCell ref="B53:D53"/>
    <mergeCell ref="B60:B63"/>
    <mergeCell ref="C60:C63"/>
    <mergeCell ref="B64:D64"/>
    <mergeCell ref="B67:B70"/>
    <mergeCell ref="C67:C70"/>
    <mergeCell ref="B71:D71"/>
    <mergeCell ref="B78:B81"/>
    <mergeCell ref="C78:C81"/>
    <mergeCell ref="B82:D82"/>
    <mergeCell ref="B85:B88"/>
    <mergeCell ref="C85:C88"/>
    <mergeCell ref="B89:D89"/>
    <mergeCell ref="B96:B99"/>
    <mergeCell ref="C96:C99"/>
    <mergeCell ref="B100:D100"/>
    <mergeCell ref="B103:B106"/>
    <mergeCell ref="C103:C106"/>
    <mergeCell ref="B107:D107"/>
    <mergeCell ref="B114:B117"/>
    <mergeCell ref="C114:C117"/>
    <mergeCell ref="B118:D118"/>
    <mergeCell ref="B121:B124"/>
    <mergeCell ref="C121:C124"/>
    <mergeCell ref="B157:C157"/>
    <mergeCell ref="B125:D125"/>
    <mergeCell ref="B132:B135"/>
    <mergeCell ref="C132:C135"/>
    <mergeCell ref="H132:H136"/>
    <mergeCell ref="B136:D136"/>
    <mergeCell ref="B151:G151"/>
    <mergeCell ref="B152:C152"/>
    <mergeCell ref="B153:C153"/>
    <mergeCell ref="B154:C154"/>
    <mergeCell ref="B155:C155"/>
    <mergeCell ref="B156:C156"/>
    <mergeCell ref="B164:C164"/>
    <mergeCell ref="B165:C165"/>
    <mergeCell ref="B166:C166"/>
    <mergeCell ref="B168:C168"/>
    <mergeCell ref="B158:C158"/>
    <mergeCell ref="B159:C159"/>
    <mergeCell ref="B160:C160"/>
    <mergeCell ref="B161:C161"/>
    <mergeCell ref="B162:C162"/>
    <mergeCell ref="B163:C163"/>
  </mergeCells>
  <pageMargins left="0.7" right="0.7" top="0.75" bottom="0.75" header="0.3" footer="0.3"/>
  <pageSetup paperSize="9" orientation="landscape" horizontalDpi="30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194"/>
  <sheetViews>
    <sheetView workbookViewId="0">
      <selection activeCell="J173" sqref="J173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176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E15+E29+E36+E46+E53+E65+E72+E84+E91+E103+E110+E121+E128+E140+E147</f>
        <v>329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F15+F29+F36+F46+F53+F65+F72+F84+F91+F103+F110+F121+F128+F140+F147</f>
        <v>255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G15+G29+G36+G46+G53+G65+G84+G72+G91+G103+G110+G121+G128+G140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74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3.25" customHeight="1" thickBot="1">
      <c r="B11" s="158" t="s">
        <v>7</v>
      </c>
      <c r="C11" s="161" t="s">
        <v>172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23.2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23.25" customHeight="1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23.2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23.2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23.25" customHeight="1">
      <c r="B16" s="17"/>
      <c r="C16" s="17"/>
      <c r="D16" s="17"/>
      <c r="E16" s="17"/>
      <c r="F16" s="17"/>
      <c r="G16" s="17"/>
      <c r="H16" s="17"/>
    </row>
    <row r="17" spans="2:10" ht="23.25" customHeight="1">
      <c r="B17" s="17"/>
      <c r="C17" s="17"/>
      <c r="D17" s="17"/>
      <c r="E17" s="17"/>
      <c r="F17" s="17"/>
      <c r="G17" s="17"/>
      <c r="H17" s="17"/>
    </row>
    <row r="18" spans="2:10" ht="23.25" customHeight="1">
      <c r="B18" s="17"/>
      <c r="C18" s="17"/>
      <c r="D18" s="17"/>
      <c r="E18" s="17"/>
      <c r="F18" s="17"/>
      <c r="G18" s="17"/>
      <c r="H18" s="17"/>
    </row>
    <row r="19" spans="2:10" ht="23.25" customHeight="1">
      <c r="B19" s="17"/>
      <c r="C19" s="17"/>
      <c r="D19" s="17"/>
      <c r="E19" s="17"/>
      <c r="F19" s="17"/>
      <c r="G19" s="17"/>
      <c r="H19" s="17"/>
    </row>
    <row r="20" spans="2:10" ht="23.25" customHeight="1">
      <c r="B20" s="17"/>
      <c r="C20" s="17"/>
      <c r="D20" s="17"/>
      <c r="E20" s="17"/>
      <c r="F20" s="17"/>
      <c r="G20" s="17"/>
      <c r="H20" s="17"/>
    </row>
    <row r="21" spans="2:10" ht="23.25" customHeight="1">
      <c r="B21" s="17"/>
      <c r="C21" s="17"/>
      <c r="D21" s="17"/>
      <c r="E21" s="17"/>
      <c r="F21" s="17"/>
      <c r="G21" s="17"/>
      <c r="H21" s="17"/>
    </row>
    <row r="22" spans="2:10" ht="23.25" customHeight="1">
      <c r="B22" s="17"/>
      <c r="C22" s="17"/>
      <c r="D22" s="17"/>
      <c r="E22" s="17"/>
      <c r="F22" s="17"/>
      <c r="G22" s="17"/>
      <c r="H22" s="17"/>
    </row>
    <row r="23" spans="2:10" ht="23.25" customHeight="1" thickBot="1">
      <c r="B23" s="17"/>
      <c r="C23" s="17"/>
      <c r="D23" s="17"/>
      <c r="E23" s="29"/>
      <c r="F23" s="17"/>
      <c r="G23" s="17"/>
      <c r="H23" s="17"/>
    </row>
    <row r="24" spans="2:10" ht="45.75" customHeight="1" thickBot="1">
      <c r="B24" s="21" t="s">
        <v>0</v>
      </c>
      <c r="C24" s="22" t="s">
        <v>1</v>
      </c>
      <c r="D24" s="22" t="s">
        <v>2</v>
      </c>
      <c r="E24" s="22" t="s">
        <v>3</v>
      </c>
      <c r="F24" s="22" t="s">
        <v>4</v>
      </c>
      <c r="G24" s="22" t="s">
        <v>5</v>
      </c>
      <c r="H24" s="22" t="s">
        <v>6</v>
      </c>
    </row>
    <row r="25" spans="2:10" ht="51" customHeight="1" thickBot="1">
      <c r="B25" s="158" t="s">
        <v>14</v>
      </c>
      <c r="C25" s="161" t="str">
        <f>C11</f>
        <v>29.04.2020</v>
      </c>
      <c r="D25" s="14" t="s">
        <v>11</v>
      </c>
      <c r="E25" s="14">
        <v>0</v>
      </c>
      <c r="F25" s="14">
        <v>1</v>
      </c>
      <c r="G25" s="14">
        <v>0</v>
      </c>
      <c r="H25" s="14" t="s">
        <v>173</v>
      </c>
    </row>
    <row r="26" spans="2:10" ht="23.25" customHeight="1" thickBot="1">
      <c r="B26" s="159"/>
      <c r="C26" s="162"/>
      <c r="D26" s="14" t="s">
        <v>12</v>
      </c>
      <c r="E26" s="14">
        <v>0</v>
      </c>
      <c r="F26" s="14">
        <v>0</v>
      </c>
      <c r="G26" s="14">
        <v>0</v>
      </c>
      <c r="H26" s="14" t="s">
        <v>53</v>
      </c>
    </row>
    <row r="27" spans="2:10" ht="23.25" customHeight="1" thickBot="1">
      <c r="B27" s="159"/>
      <c r="C27" s="162"/>
      <c r="D27" s="14" t="s">
        <v>13</v>
      </c>
      <c r="E27" s="14">
        <v>0</v>
      </c>
      <c r="F27" s="14">
        <v>0</v>
      </c>
      <c r="G27" s="14">
        <v>0</v>
      </c>
      <c r="H27" s="14"/>
    </row>
    <row r="28" spans="2:10" ht="23.25" customHeight="1" thickBot="1">
      <c r="B28" s="160"/>
      <c r="C28" s="163"/>
      <c r="D28" s="14" t="s">
        <v>9</v>
      </c>
      <c r="E28" s="14">
        <f>SUM(E25:E27)</f>
        <v>0</v>
      </c>
      <c r="F28" s="14">
        <f>SUM(F25:F27)</f>
        <v>1</v>
      </c>
      <c r="G28" s="14">
        <f>SUM(G25:G27)</f>
        <v>0</v>
      </c>
      <c r="H28" s="14"/>
    </row>
    <row r="29" spans="2:10" ht="23.25" customHeight="1" thickBot="1">
      <c r="B29" s="164" t="s">
        <v>10</v>
      </c>
      <c r="C29" s="165"/>
      <c r="D29" s="166"/>
      <c r="E29" s="14">
        <v>50</v>
      </c>
      <c r="F29" s="14">
        <v>39</v>
      </c>
      <c r="G29" s="14">
        <v>0</v>
      </c>
      <c r="H29" s="14"/>
      <c r="J29" s="18">
        <f>E29-F29</f>
        <v>11</v>
      </c>
    </row>
    <row r="30" spans="2:10" ht="23.25" customHeight="1" thickBot="1">
      <c r="B30" s="17"/>
      <c r="C30" s="17"/>
      <c r="D30" s="17"/>
      <c r="E30" s="29"/>
      <c r="F30" s="17"/>
      <c r="G30" s="17"/>
      <c r="H30" s="17"/>
    </row>
    <row r="31" spans="2:10" ht="46.5" customHeight="1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10" ht="23.25" customHeight="1" thickBot="1">
      <c r="B32" s="158" t="s">
        <v>15</v>
      </c>
      <c r="C32" s="161" t="str">
        <f>C25</f>
        <v>29.04.2020</v>
      </c>
      <c r="D32" s="14" t="s">
        <v>11</v>
      </c>
      <c r="E32" s="14">
        <v>0</v>
      </c>
      <c r="F32" s="14">
        <v>0</v>
      </c>
      <c r="G32" s="14">
        <v>0</v>
      </c>
      <c r="H32" s="14" t="s">
        <v>53</v>
      </c>
    </row>
    <row r="33" spans="2:10" ht="23.25" customHeight="1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 t="s">
        <v>53</v>
      </c>
    </row>
    <row r="34" spans="2:10" ht="23.25" customHeight="1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23.25" customHeight="1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23.25" customHeight="1" thickBot="1">
      <c r="B36" s="164" t="s">
        <v>10</v>
      </c>
      <c r="C36" s="165"/>
      <c r="D36" s="166"/>
      <c r="E36" s="14">
        <v>18</v>
      </c>
      <c r="F36" s="14">
        <v>18</v>
      </c>
      <c r="G36" s="14">
        <v>0</v>
      </c>
      <c r="H36" s="14"/>
      <c r="J36" s="18">
        <f>E36-F36</f>
        <v>0</v>
      </c>
    </row>
    <row r="37" spans="2:10" ht="23.25" customHeight="1">
      <c r="B37" s="17"/>
      <c r="C37" s="17"/>
      <c r="D37" s="17"/>
      <c r="E37" s="17"/>
      <c r="F37" s="17"/>
      <c r="G37" s="17"/>
      <c r="H37" s="17"/>
    </row>
    <row r="38" spans="2:10" ht="23.25" customHeight="1">
      <c r="B38" s="17"/>
      <c r="C38" s="17"/>
      <c r="D38" s="17"/>
      <c r="E38" s="17"/>
      <c r="F38" s="17"/>
      <c r="G38" s="17"/>
      <c r="H38" s="17"/>
    </row>
    <row r="39" spans="2:10" ht="23.25" customHeight="1">
      <c r="B39" s="17"/>
      <c r="C39" s="17"/>
      <c r="D39" s="17"/>
      <c r="E39" s="17"/>
      <c r="F39" s="17"/>
      <c r="G39" s="17"/>
      <c r="H39" s="17"/>
    </row>
    <row r="40" spans="2:10" ht="23.25" customHeight="1" thickBot="1">
      <c r="B40" s="17"/>
      <c r="C40" s="17"/>
      <c r="D40" s="17"/>
      <c r="E40" s="29"/>
      <c r="F40" s="17"/>
      <c r="G40" s="17"/>
      <c r="H40" s="17"/>
    </row>
    <row r="41" spans="2:10" ht="45" customHeight="1" thickBot="1">
      <c r="B41" s="21" t="s">
        <v>0</v>
      </c>
      <c r="C41" s="22" t="s">
        <v>1</v>
      </c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6</v>
      </c>
    </row>
    <row r="42" spans="2:10" ht="23.25" customHeight="1" thickBot="1">
      <c r="B42" s="158" t="s">
        <v>33</v>
      </c>
      <c r="C42" s="161" t="str">
        <f>C32</f>
        <v>29.04.2020</v>
      </c>
      <c r="D42" s="14" t="s">
        <v>11</v>
      </c>
      <c r="E42" s="14">
        <v>0</v>
      </c>
      <c r="F42" s="14">
        <v>0</v>
      </c>
      <c r="G42" s="14">
        <v>0</v>
      </c>
      <c r="H42" s="14" t="s">
        <v>53</v>
      </c>
    </row>
    <row r="43" spans="2:10" ht="23.25" customHeight="1" thickBot="1">
      <c r="B43" s="159"/>
      <c r="C43" s="162"/>
      <c r="D43" s="14" t="s">
        <v>12</v>
      </c>
      <c r="E43" s="14">
        <v>0</v>
      </c>
      <c r="F43" s="14">
        <v>0</v>
      </c>
      <c r="G43" s="14">
        <v>0</v>
      </c>
      <c r="H43" s="14" t="s">
        <v>53</v>
      </c>
    </row>
    <row r="44" spans="2:10" ht="23.25" customHeight="1" thickBot="1">
      <c r="B44" s="159"/>
      <c r="C44" s="162"/>
      <c r="D44" s="14" t="s">
        <v>13</v>
      </c>
      <c r="E44" s="14">
        <v>0</v>
      </c>
      <c r="F44" s="14">
        <v>0</v>
      </c>
      <c r="G44" s="14">
        <v>0</v>
      </c>
      <c r="H44" s="14" t="s">
        <v>53</v>
      </c>
    </row>
    <row r="45" spans="2:10" ht="23.25" customHeight="1" thickBot="1">
      <c r="B45" s="160"/>
      <c r="C45" s="163"/>
      <c r="D45" s="14" t="s">
        <v>9</v>
      </c>
      <c r="E45" s="14">
        <f>SUM(E42:E44)</f>
        <v>0</v>
      </c>
      <c r="F45" s="14">
        <f>SUM(F42:F44)</f>
        <v>0</v>
      </c>
      <c r="G45" s="14">
        <f>SUM(G42:G44)</f>
        <v>0</v>
      </c>
      <c r="H45" s="14"/>
    </row>
    <row r="46" spans="2:10" ht="23.25" customHeight="1" thickBot="1">
      <c r="B46" s="164" t="s">
        <v>10</v>
      </c>
      <c r="C46" s="165"/>
      <c r="D46" s="166"/>
      <c r="E46" s="14">
        <v>46</v>
      </c>
      <c r="F46" s="14">
        <v>46</v>
      </c>
      <c r="G46" s="14">
        <v>0</v>
      </c>
      <c r="H46" s="14"/>
      <c r="J46" s="18">
        <f>E46-F46</f>
        <v>0</v>
      </c>
    </row>
    <row r="47" spans="2:10" ht="23.25" customHeight="1" thickBot="1"/>
    <row r="48" spans="2:10" ht="45.75" customHeight="1" thickBot="1">
      <c r="B48" s="21" t="s">
        <v>0</v>
      </c>
      <c r="C48" s="22" t="s">
        <v>1</v>
      </c>
      <c r="D48" s="22" t="s">
        <v>2</v>
      </c>
      <c r="E48" s="22" t="s">
        <v>3</v>
      </c>
      <c r="F48" s="22" t="s">
        <v>4</v>
      </c>
      <c r="G48" s="22" t="s">
        <v>5</v>
      </c>
      <c r="H48" s="22" t="s">
        <v>6</v>
      </c>
    </row>
    <row r="49" spans="2:10" ht="23.25" customHeight="1" thickBot="1">
      <c r="B49" s="158" t="s">
        <v>20</v>
      </c>
      <c r="C49" s="161" t="str">
        <f>C42</f>
        <v>29.04.2020</v>
      </c>
      <c r="D49" s="14" t="s">
        <v>11</v>
      </c>
      <c r="E49" s="14">
        <v>0</v>
      </c>
      <c r="F49" s="14">
        <v>0</v>
      </c>
      <c r="G49" s="14">
        <v>0</v>
      </c>
      <c r="H49" s="14"/>
    </row>
    <row r="50" spans="2:10" ht="23.25" customHeight="1" thickBot="1">
      <c r="B50" s="159"/>
      <c r="C50" s="162"/>
      <c r="D50" s="14" t="s">
        <v>12</v>
      </c>
      <c r="E50" s="14">
        <v>0</v>
      </c>
      <c r="F50" s="14">
        <v>0</v>
      </c>
      <c r="G50" s="14">
        <v>0</v>
      </c>
      <c r="H50" s="14"/>
    </row>
    <row r="51" spans="2:10" ht="23.25" customHeight="1" thickBot="1">
      <c r="B51" s="159"/>
      <c r="C51" s="162"/>
      <c r="D51" s="14" t="s">
        <v>13</v>
      </c>
      <c r="E51" s="14">
        <v>0</v>
      </c>
      <c r="F51" s="14">
        <v>0</v>
      </c>
      <c r="G51" s="14">
        <v>0</v>
      </c>
      <c r="H51" s="14"/>
    </row>
    <row r="52" spans="2:10" ht="23.25" customHeight="1" thickBot="1">
      <c r="B52" s="160"/>
      <c r="C52" s="163"/>
      <c r="D52" s="14" t="s">
        <v>9</v>
      </c>
      <c r="E52" s="14">
        <f>SUM(E49:E51)</f>
        <v>0</v>
      </c>
      <c r="F52" s="14">
        <f>SUM(F49:F51)</f>
        <v>0</v>
      </c>
      <c r="G52" s="14">
        <f>SUM(G49:G51)</f>
        <v>0</v>
      </c>
      <c r="H52" s="14"/>
    </row>
    <row r="53" spans="2:10" ht="23.25" customHeight="1" thickBot="1">
      <c r="B53" s="164" t="s">
        <v>10</v>
      </c>
      <c r="C53" s="165"/>
      <c r="D53" s="166"/>
      <c r="E53" s="14">
        <v>14</v>
      </c>
      <c r="F53" s="14">
        <v>9</v>
      </c>
      <c r="G53" s="14">
        <v>0</v>
      </c>
      <c r="H53" s="14"/>
      <c r="J53" s="18">
        <f>E53-F53</f>
        <v>5</v>
      </c>
    </row>
    <row r="54" spans="2:10" ht="23.25" customHeight="1">
      <c r="B54" s="17"/>
      <c r="C54" s="17"/>
      <c r="D54" s="17"/>
      <c r="E54" s="17"/>
      <c r="F54" s="17"/>
      <c r="G54" s="17"/>
      <c r="H54" s="17"/>
    </row>
    <row r="55" spans="2:10" ht="23.25" customHeight="1">
      <c r="B55" s="17"/>
      <c r="C55" s="17"/>
      <c r="D55" s="17"/>
      <c r="E55" s="17"/>
      <c r="F55" s="17"/>
      <c r="G55" s="17"/>
      <c r="H55" s="17"/>
    </row>
    <row r="56" spans="2:10" ht="23.25" customHeight="1">
      <c r="B56" s="17"/>
      <c r="C56" s="17"/>
      <c r="D56" s="17"/>
      <c r="E56" s="17"/>
      <c r="F56" s="17"/>
      <c r="G56" s="17"/>
      <c r="H56" s="17"/>
    </row>
    <row r="57" spans="2:10" ht="23.25" customHeight="1">
      <c r="B57" s="17"/>
      <c r="C57" s="17"/>
      <c r="D57" s="17"/>
      <c r="E57" s="17"/>
      <c r="F57" s="17"/>
      <c r="G57" s="17"/>
      <c r="H57" s="17"/>
    </row>
    <row r="58" spans="2:10" ht="23.25" customHeight="1">
      <c r="B58" s="17"/>
      <c r="C58" s="17"/>
      <c r="D58" s="17"/>
      <c r="E58" s="17"/>
      <c r="F58" s="17"/>
      <c r="G58" s="17"/>
      <c r="H58" s="17"/>
    </row>
    <row r="59" spans="2:10" ht="23.25" customHeight="1" thickBot="1">
      <c r="B59" s="17"/>
      <c r="C59" s="17"/>
      <c r="D59" s="17"/>
      <c r="E59" s="29"/>
      <c r="F59" s="17"/>
      <c r="G59" s="17"/>
      <c r="H59" s="17"/>
    </row>
    <row r="60" spans="2:10" ht="46.5" customHeight="1" thickBot="1">
      <c r="B60" s="21" t="s">
        <v>0</v>
      </c>
      <c r="C60" s="22" t="s">
        <v>1</v>
      </c>
      <c r="D60" s="22" t="s">
        <v>2</v>
      </c>
      <c r="E60" s="22" t="s">
        <v>3</v>
      </c>
      <c r="F60" s="22" t="s">
        <v>4</v>
      </c>
      <c r="G60" s="22" t="s">
        <v>5</v>
      </c>
      <c r="H60" s="22" t="s">
        <v>6</v>
      </c>
    </row>
    <row r="61" spans="2:10" ht="23.25" customHeight="1" thickBot="1">
      <c r="B61" s="158" t="s">
        <v>17</v>
      </c>
      <c r="C61" s="161" t="str">
        <f>C49</f>
        <v>29.04.2020</v>
      </c>
      <c r="D61" s="14" t="s">
        <v>11</v>
      </c>
      <c r="E61" s="14">
        <v>0</v>
      </c>
      <c r="F61" s="14">
        <v>0</v>
      </c>
      <c r="G61" s="14">
        <v>0</v>
      </c>
      <c r="H61" s="14"/>
    </row>
    <row r="62" spans="2:10" ht="23.25" customHeight="1" thickBot="1">
      <c r="B62" s="159"/>
      <c r="C62" s="162"/>
      <c r="D62" s="14" t="s">
        <v>12</v>
      </c>
      <c r="E62" s="14">
        <v>0</v>
      </c>
      <c r="F62" s="14">
        <v>0</v>
      </c>
      <c r="G62" s="14">
        <v>0</v>
      </c>
      <c r="H62" s="14"/>
    </row>
    <row r="63" spans="2:10" ht="23.25" customHeight="1" thickBot="1">
      <c r="B63" s="159"/>
      <c r="C63" s="162"/>
      <c r="D63" s="14" t="s">
        <v>13</v>
      </c>
      <c r="E63" s="14">
        <v>0</v>
      </c>
      <c r="F63" s="14">
        <v>0</v>
      </c>
      <c r="G63" s="14">
        <v>0</v>
      </c>
      <c r="H63" s="14"/>
    </row>
    <row r="64" spans="2:10" ht="23.25" customHeight="1" thickBot="1">
      <c r="B64" s="160"/>
      <c r="C64" s="163"/>
      <c r="D64" s="14" t="s">
        <v>9</v>
      </c>
      <c r="E64" s="14">
        <f>SUM(E61:E63)</f>
        <v>0</v>
      </c>
      <c r="F64" s="14">
        <v>0</v>
      </c>
      <c r="G64" s="14">
        <v>0</v>
      </c>
      <c r="H64" s="14"/>
    </row>
    <row r="65" spans="2:10" ht="23.25" customHeight="1" thickBot="1">
      <c r="B65" s="164" t="s">
        <v>10</v>
      </c>
      <c r="C65" s="165"/>
      <c r="D65" s="166"/>
      <c r="E65" s="14">
        <v>0</v>
      </c>
      <c r="F65" s="14">
        <v>0</v>
      </c>
      <c r="G65" s="14">
        <v>0</v>
      </c>
      <c r="H65" s="14"/>
      <c r="J65" s="18">
        <f>E65-F65</f>
        <v>0</v>
      </c>
    </row>
    <row r="66" spans="2:10" ht="23.25" customHeight="1" thickBot="1">
      <c r="B66" s="17"/>
      <c r="C66" s="17"/>
      <c r="D66" s="17"/>
      <c r="E66" s="17"/>
      <c r="F66" s="17"/>
      <c r="G66" s="17"/>
      <c r="H66" s="17"/>
    </row>
    <row r="67" spans="2:10" ht="44.25" customHeight="1" thickBot="1">
      <c r="B67" s="21" t="s">
        <v>0</v>
      </c>
      <c r="C67" s="22" t="s">
        <v>1</v>
      </c>
      <c r="D67" s="22" t="s">
        <v>2</v>
      </c>
      <c r="E67" s="22" t="s">
        <v>3</v>
      </c>
      <c r="F67" s="22" t="s">
        <v>4</v>
      </c>
      <c r="G67" s="22" t="s">
        <v>5</v>
      </c>
      <c r="H67" s="22" t="s">
        <v>6</v>
      </c>
    </row>
    <row r="68" spans="2:10" ht="23.25" customHeight="1" thickBot="1">
      <c r="B68" s="158" t="s">
        <v>18</v>
      </c>
      <c r="C68" s="161" t="str">
        <f>C61</f>
        <v>29.04.2020</v>
      </c>
      <c r="D68" s="14" t="s">
        <v>11</v>
      </c>
      <c r="E68" s="14">
        <v>0</v>
      </c>
      <c r="F68" s="14">
        <v>0</v>
      </c>
      <c r="G68" s="14">
        <v>0</v>
      </c>
      <c r="H68" s="14"/>
    </row>
    <row r="69" spans="2:10" ht="23.25" customHeight="1" thickBot="1">
      <c r="B69" s="159"/>
      <c r="C69" s="162"/>
      <c r="D69" s="14" t="s">
        <v>12</v>
      </c>
      <c r="E69" s="14">
        <v>0</v>
      </c>
      <c r="F69" s="14">
        <v>0</v>
      </c>
      <c r="G69" s="14">
        <v>0</v>
      </c>
      <c r="H69" s="14" t="s">
        <v>53</v>
      </c>
    </row>
    <row r="70" spans="2:10" ht="23.25" customHeight="1" thickBot="1">
      <c r="B70" s="159"/>
      <c r="C70" s="162"/>
      <c r="D70" s="14" t="s">
        <v>13</v>
      </c>
      <c r="E70" s="14">
        <v>0</v>
      </c>
      <c r="F70" s="14">
        <v>0</v>
      </c>
      <c r="G70" s="14">
        <v>0</v>
      </c>
      <c r="H70" s="14"/>
    </row>
    <row r="71" spans="2:10" ht="23.25" customHeight="1" thickBot="1">
      <c r="B71" s="160"/>
      <c r="C71" s="163"/>
      <c r="D71" s="14" t="s">
        <v>9</v>
      </c>
      <c r="E71" s="14">
        <f>SUM(E68:E70)</f>
        <v>0</v>
      </c>
      <c r="F71" s="14">
        <f>SUM(F68:F70)</f>
        <v>0</v>
      </c>
      <c r="G71" s="14">
        <f>SUM(G68:G70)</f>
        <v>0</v>
      </c>
      <c r="H71" s="14"/>
    </row>
    <row r="72" spans="2:10" ht="23.25" customHeight="1" thickBot="1">
      <c r="B72" s="164" t="s">
        <v>10</v>
      </c>
      <c r="C72" s="165"/>
      <c r="D72" s="166"/>
      <c r="E72" s="14">
        <v>2</v>
      </c>
      <c r="F72" s="14">
        <v>2</v>
      </c>
      <c r="G72" s="14">
        <v>0</v>
      </c>
      <c r="H72" s="14" t="s">
        <v>53</v>
      </c>
      <c r="J72" s="18">
        <f>E72-F72</f>
        <v>0</v>
      </c>
    </row>
    <row r="73" spans="2:10" ht="23.25" customHeight="1">
      <c r="B73" s="17"/>
      <c r="C73" s="17"/>
      <c r="D73" s="17"/>
      <c r="E73" s="17"/>
      <c r="F73" s="17"/>
      <c r="G73" s="17"/>
      <c r="H73" s="17"/>
    </row>
    <row r="74" spans="2:10" ht="23.25" customHeight="1">
      <c r="B74" s="17"/>
      <c r="C74" s="17"/>
      <c r="D74" s="17"/>
      <c r="E74" s="17"/>
      <c r="F74" s="17"/>
      <c r="G74" s="17"/>
      <c r="H74" s="17"/>
    </row>
    <row r="75" spans="2:10" ht="23.25" customHeight="1">
      <c r="B75" s="17"/>
      <c r="C75" s="17"/>
      <c r="D75" s="17"/>
      <c r="E75" s="17"/>
      <c r="F75" s="17"/>
      <c r="G75" s="17"/>
      <c r="H75" s="17"/>
    </row>
    <row r="76" spans="2:10" ht="23.25" customHeight="1">
      <c r="B76" s="17"/>
      <c r="C76" s="17"/>
      <c r="D76" s="17"/>
      <c r="E76" s="17"/>
      <c r="F76" s="17"/>
      <c r="G76" s="17"/>
      <c r="H76" s="17"/>
    </row>
    <row r="77" spans="2:10" ht="23.25" customHeight="1">
      <c r="B77" s="17"/>
      <c r="C77" s="17"/>
      <c r="D77" s="17"/>
      <c r="E77" s="17"/>
      <c r="F77" s="17"/>
      <c r="G77" s="17"/>
      <c r="H77" s="17"/>
    </row>
    <row r="78" spans="2:10" ht="23.25" customHeight="1" thickBot="1">
      <c r="B78" s="17"/>
      <c r="C78" s="17"/>
      <c r="D78" s="17"/>
      <c r="E78" s="17"/>
      <c r="F78" s="17"/>
      <c r="G78" s="17"/>
      <c r="H78" s="17"/>
    </row>
    <row r="79" spans="2:10" ht="42.75" customHeight="1" thickBot="1">
      <c r="B79" s="21" t="s">
        <v>0</v>
      </c>
      <c r="C79" s="22" t="s">
        <v>1</v>
      </c>
      <c r="D79" s="22" t="s">
        <v>2</v>
      </c>
      <c r="E79" s="22" t="s">
        <v>3</v>
      </c>
      <c r="F79" s="22" t="s">
        <v>4</v>
      </c>
      <c r="G79" s="22" t="s">
        <v>5</v>
      </c>
      <c r="H79" s="22" t="s">
        <v>6</v>
      </c>
    </row>
    <row r="80" spans="2:10" ht="23.25" customHeight="1" thickBot="1">
      <c r="B80" s="158" t="s">
        <v>19</v>
      </c>
      <c r="C80" s="161" t="str">
        <f>C68</f>
        <v>29.04.2020</v>
      </c>
      <c r="D80" s="14" t="s">
        <v>11</v>
      </c>
      <c r="E80" s="14">
        <v>0</v>
      </c>
      <c r="F80" s="14">
        <v>0</v>
      </c>
      <c r="G80" s="14">
        <v>0</v>
      </c>
      <c r="H80" s="14"/>
    </row>
    <row r="81" spans="2:10" ht="23.25" customHeight="1" thickBot="1">
      <c r="B81" s="159"/>
      <c r="C81" s="162"/>
      <c r="D81" s="14" t="s">
        <v>12</v>
      </c>
      <c r="E81" s="14">
        <v>0</v>
      </c>
      <c r="F81" s="14">
        <v>0</v>
      </c>
      <c r="G81" s="14">
        <v>0</v>
      </c>
      <c r="H81" s="14"/>
    </row>
    <row r="82" spans="2:10" ht="23.25" customHeight="1" thickBot="1">
      <c r="B82" s="159"/>
      <c r="C82" s="162"/>
      <c r="D82" s="14" t="s">
        <v>13</v>
      </c>
      <c r="E82" s="14">
        <v>0</v>
      </c>
      <c r="F82" s="14">
        <v>0</v>
      </c>
      <c r="G82" s="14">
        <v>0</v>
      </c>
      <c r="H82" s="14"/>
    </row>
    <row r="83" spans="2:10" ht="23.25" customHeight="1" thickBot="1">
      <c r="B83" s="160"/>
      <c r="C83" s="163"/>
      <c r="D83" s="14" t="s">
        <v>9</v>
      </c>
      <c r="E83" s="14">
        <f>SUM(E80:E82)</f>
        <v>0</v>
      </c>
      <c r="F83" s="14">
        <f>SUM(F80:F82)</f>
        <v>0</v>
      </c>
      <c r="G83" s="14">
        <f>SUM(G80:G82)</f>
        <v>0</v>
      </c>
      <c r="H83" s="14"/>
    </row>
    <row r="84" spans="2:10" ht="23.25" customHeight="1" thickBot="1">
      <c r="B84" s="164" t="s">
        <v>10</v>
      </c>
      <c r="C84" s="165"/>
      <c r="D84" s="166"/>
      <c r="E84" s="14">
        <v>0</v>
      </c>
      <c r="F84" s="14">
        <v>0</v>
      </c>
      <c r="G84" s="14">
        <v>0</v>
      </c>
      <c r="H84" s="14"/>
      <c r="J84" s="18">
        <f>E84-F84</f>
        <v>0</v>
      </c>
    </row>
    <row r="85" spans="2:10" ht="23.25" customHeight="1" thickBot="1">
      <c r="B85" s="17"/>
      <c r="C85" s="17"/>
      <c r="D85" s="17"/>
      <c r="E85" s="17"/>
      <c r="F85" s="17"/>
      <c r="G85" s="17"/>
      <c r="H85" s="17"/>
    </row>
    <row r="86" spans="2:10" ht="45" customHeight="1" thickBot="1">
      <c r="B86" s="21" t="s">
        <v>0</v>
      </c>
      <c r="C86" s="22" t="s">
        <v>1</v>
      </c>
      <c r="D86" s="22" t="s">
        <v>2</v>
      </c>
      <c r="E86" s="22" t="s">
        <v>3</v>
      </c>
      <c r="F86" s="22" t="s">
        <v>4</v>
      </c>
      <c r="G86" s="22" t="s">
        <v>5</v>
      </c>
      <c r="H86" s="22" t="s">
        <v>6</v>
      </c>
    </row>
    <row r="87" spans="2:10" ht="23.25" customHeight="1" thickBot="1">
      <c r="B87" s="158" t="s">
        <v>21</v>
      </c>
      <c r="C87" s="161" t="str">
        <f>C80</f>
        <v>29.04.2020</v>
      </c>
      <c r="D87" s="14" t="s">
        <v>11</v>
      </c>
      <c r="E87" s="14">
        <v>0</v>
      </c>
      <c r="F87" s="14">
        <v>2</v>
      </c>
      <c r="G87" s="14">
        <v>0</v>
      </c>
      <c r="H87" s="14" t="s">
        <v>175</v>
      </c>
    </row>
    <row r="88" spans="2:10" ht="23.25" customHeight="1" thickBot="1">
      <c r="B88" s="159"/>
      <c r="C88" s="162"/>
      <c r="D88" s="14" t="s">
        <v>12</v>
      </c>
      <c r="E88" s="14">
        <v>0</v>
      </c>
      <c r="F88" s="14">
        <v>0</v>
      </c>
      <c r="G88" s="14">
        <v>0</v>
      </c>
      <c r="H88" s="14"/>
    </row>
    <row r="89" spans="2:10" ht="23.25" customHeight="1" thickBot="1">
      <c r="B89" s="159"/>
      <c r="C89" s="162"/>
      <c r="D89" s="14" t="s">
        <v>13</v>
      </c>
      <c r="E89" s="14">
        <v>0</v>
      </c>
      <c r="F89" s="14">
        <v>0</v>
      </c>
      <c r="G89" s="14">
        <v>0</v>
      </c>
      <c r="H89" s="14"/>
    </row>
    <row r="90" spans="2:10" ht="23.25" customHeight="1" thickBot="1">
      <c r="B90" s="160"/>
      <c r="C90" s="163"/>
      <c r="D90" s="14" t="s">
        <v>9</v>
      </c>
      <c r="E90" s="14">
        <f>SUM(E87:E89)</f>
        <v>0</v>
      </c>
      <c r="F90" s="14">
        <f>SUM(F87:F89)</f>
        <v>2</v>
      </c>
      <c r="G90" s="14">
        <f>SUM(G87:G89)</f>
        <v>0</v>
      </c>
      <c r="H90" s="14"/>
    </row>
    <row r="91" spans="2:10" ht="23.25" customHeight="1" thickBot="1">
      <c r="B91" s="164" t="s">
        <v>10</v>
      </c>
      <c r="C91" s="165"/>
      <c r="D91" s="166"/>
      <c r="E91" s="14">
        <v>28</v>
      </c>
      <c r="F91" s="14">
        <v>15</v>
      </c>
      <c r="G91" s="14">
        <v>0</v>
      </c>
      <c r="H91" s="14"/>
      <c r="J91" s="18">
        <f>E91-F91</f>
        <v>13</v>
      </c>
    </row>
    <row r="92" spans="2:10" ht="23.25" customHeight="1">
      <c r="B92" s="17"/>
      <c r="C92" s="17"/>
      <c r="D92" s="17"/>
      <c r="E92" s="17"/>
      <c r="F92" s="17"/>
      <c r="G92" s="17"/>
      <c r="H92" s="17"/>
    </row>
    <row r="93" spans="2:10" ht="23.25" customHeight="1">
      <c r="B93" s="17"/>
      <c r="C93" s="17"/>
      <c r="D93" s="17"/>
      <c r="E93" s="17"/>
      <c r="F93" s="17"/>
      <c r="G93" s="17"/>
      <c r="H93" s="17"/>
    </row>
    <row r="94" spans="2:10" ht="23.25" customHeight="1">
      <c r="B94" s="17"/>
      <c r="C94" s="17"/>
      <c r="D94" s="17"/>
      <c r="E94" s="17"/>
      <c r="F94" s="17"/>
      <c r="G94" s="17"/>
      <c r="H94" s="17"/>
    </row>
    <row r="95" spans="2:10" ht="23.25" customHeight="1">
      <c r="B95" s="17"/>
      <c r="C95" s="17"/>
      <c r="D95" s="17"/>
      <c r="E95" s="17"/>
      <c r="F95" s="17"/>
      <c r="G95" s="17"/>
      <c r="H95" s="17"/>
    </row>
    <row r="96" spans="2:10" ht="23.25" customHeight="1">
      <c r="B96" s="17"/>
      <c r="C96" s="17"/>
      <c r="D96" s="17"/>
      <c r="E96" s="17"/>
      <c r="F96" s="17"/>
      <c r="G96" s="17"/>
      <c r="H96" s="17"/>
    </row>
    <row r="97" spans="2:10" ht="23.25" customHeight="1" thickBot="1">
      <c r="B97" s="17"/>
      <c r="C97" s="17"/>
      <c r="D97" s="17"/>
      <c r="E97" s="17"/>
      <c r="F97" s="17"/>
      <c r="G97" s="17"/>
      <c r="H97" s="17"/>
    </row>
    <row r="98" spans="2:10" ht="46.5" customHeight="1" thickBot="1">
      <c r="B98" s="21" t="s">
        <v>0</v>
      </c>
      <c r="C98" s="22" t="s">
        <v>1</v>
      </c>
      <c r="D98" s="22" t="s">
        <v>2</v>
      </c>
      <c r="E98" s="22" t="s">
        <v>3</v>
      </c>
      <c r="F98" s="22" t="s">
        <v>4</v>
      </c>
      <c r="G98" s="22" t="s">
        <v>5</v>
      </c>
      <c r="H98" s="22" t="s">
        <v>6</v>
      </c>
    </row>
    <row r="99" spans="2:10" ht="23.25" customHeight="1" thickBot="1">
      <c r="B99" s="158" t="s">
        <v>37</v>
      </c>
      <c r="C99" s="161" t="str">
        <f>C87</f>
        <v>29.04.2020</v>
      </c>
      <c r="D99" s="14" t="s">
        <v>11</v>
      </c>
      <c r="E99" s="14">
        <v>0</v>
      </c>
      <c r="F99" s="14">
        <v>0</v>
      </c>
      <c r="G99" s="14">
        <v>0</v>
      </c>
      <c r="H99" s="14"/>
    </row>
    <row r="100" spans="2:10" ht="23.25" customHeight="1" thickBot="1">
      <c r="B100" s="159"/>
      <c r="C100" s="162"/>
      <c r="D100" s="14" t="s">
        <v>12</v>
      </c>
      <c r="E100" s="14">
        <v>0</v>
      </c>
      <c r="F100" s="14">
        <v>0</v>
      </c>
      <c r="G100" s="14">
        <v>0</v>
      </c>
      <c r="H100" s="14" t="s">
        <v>53</v>
      </c>
    </row>
    <row r="101" spans="2:10" ht="23.25" customHeight="1" thickBot="1">
      <c r="B101" s="159"/>
      <c r="C101" s="162"/>
      <c r="D101" s="14" t="s">
        <v>13</v>
      </c>
      <c r="E101" s="14">
        <v>0</v>
      </c>
      <c r="F101" s="14">
        <v>0</v>
      </c>
      <c r="G101" s="14">
        <v>0</v>
      </c>
      <c r="H101" s="14"/>
    </row>
    <row r="102" spans="2:10" ht="23.25" customHeight="1" thickBot="1">
      <c r="B102" s="160"/>
      <c r="C102" s="163"/>
      <c r="D102" s="14" t="s">
        <v>9</v>
      </c>
      <c r="E102" s="14">
        <f>SUM(E99:E101)</f>
        <v>0</v>
      </c>
      <c r="F102" s="14">
        <f>SUM(F99:F101)</f>
        <v>0</v>
      </c>
      <c r="G102" s="14">
        <f>SUM(G99:G101)</f>
        <v>0</v>
      </c>
      <c r="H102" s="14"/>
    </row>
    <row r="103" spans="2:10" ht="23.25" customHeight="1" thickBot="1">
      <c r="B103" s="164" t="s">
        <v>10</v>
      </c>
      <c r="C103" s="165"/>
      <c r="D103" s="166"/>
      <c r="E103" s="14">
        <v>13</v>
      </c>
      <c r="F103" s="14">
        <v>9</v>
      </c>
      <c r="G103" s="14">
        <v>0</v>
      </c>
      <c r="H103" s="14"/>
      <c r="J103" s="18">
        <f>E103-F103</f>
        <v>4</v>
      </c>
    </row>
    <row r="104" spans="2:10" ht="23.25" customHeight="1" thickBot="1">
      <c r="B104" s="17"/>
      <c r="C104" s="17"/>
      <c r="D104" s="17"/>
      <c r="E104" s="17"/>
      <c r="F104" s="17"/>
      <c r="G104" s="17"/>
      <c r="H104" s="17"/>
    </row>
    <row r="105" spans="2:10" ht="45.75" customHeight="1" thickBot="1">
      <c r="B105" s="21" t="s">
        <v>0</v>
      </c>
      <c r="C105" s="22" t="s">
        <v>1</v>
      </c>
      <c r="D105" s="22" t="s">
        <v>2</v>
      </c>
      <c r="E105" s="22" t="s">
        <v>3</v>
      </c>
      <c r="F105" s="22" t="s">
        <v>4</v>
      </c>
      <c r="G105" s="22" t="s">
        <v>5</v>
      </c>
      <c r="H105" s="22" t="s">
        <v>6</v>
      </c>
    </row>
    <row r="106" spans="2:10" ht="23.25" customHeight="1" thickBot="1">
      <c r="B106" s="158" t="s">
        <v>43</v>
      </c>
      <c r="C106" s="161" t="str">
        <f>C99</f>
        <v>29.04.2020</v>
      </c>
      <c r="D106" s="14" t="s">
        <v>11</v>
      </c>
      <c r="E106" s="14">
        <v>0</v>
      </c>
      <c r="F106" s="14">
        <v>0</v>
      </c>
      <c r="G106" s="14">
        <v>0</v>
      </c>
      <c r="H106" s="14"/>
    </row>
    <row r="107" spans="2:10" ht="23.25" customHeight="1" thickBot="1">
      <c r="B107" s="159"/>
      <c r="C107" s="162"/>
      <c r="D107" s="14" t="s">
        <v>12</v>
      </c>
      <c r="E107" s="14">
        <v>0</v>
      </c>
      <c r="F107" s="14">
        <v>0</v>
      </c>
      <c r="G107" s="14">
        <v>0</v>
      </c>
      <c r="H107" s="14"/>
    </row>
    <row r="108" spans="2:10" ht="23.25" customHeight="1" thickBot="1">
      <c r="B108" s="159"/>
      <c r="C108" s="162"/>
      <c r="D108" s="14" t="s">
        <v>13</v>
      </c>
      <c r="E108" s="14">
        <v>0</v>
      </c>
      <c r="F108" s="14">
        <v>0</v>
      </c>
      <c r="G108" s="14">
        <v>0</v>
      </c>
      <c r="H108" s="14"/>
    </row>
    <row r="109" spans="2:10" ht="23.25" customHeight="1" thickBot="1">
      <c r="B109" s="160"/>
      <c r="C109" s="163"/>
      <c r="D109" s="14" t="s">
        <v>9</v>
      </c>
      <c r="E109" s="14">
        <f>SUM(E106:E108)</f>
        <v>0</v>
      </c>
      <c r="F109" s="14">
        <f>SUM(F106:F108)</f>
        <v>0</v>
      </c>
      <c r="G109" s="14">
        <f>SUM(G106:G108)</f>
        <v>0</v>
      </c>
      <c r="H109" s="14"/>
    </row>
    <row r="110" spans="2:10" ht="23.25" customHeight="1" thickBot="1">
      <c r="B110" s="164" t="s">
        <v>10</v>
      </c>
      <c r="C110" s="165"/>
      <c r="D110" s="166"/>
      <c r="E110" s="14">
        <v>8</v>
      </c>
      <c r="F110" s="14">
        <v>8</v>
      </c>
      <c r="G110" s="14">
        <v>0</v>
      </c>
      <c r="H110" s="14" t="s">
        <v>53</v>
      </c>
      <c r="J110" s="18">
        <f>E110-F110</f>
        <v>0</v>
      </c>
    </row>
    <row r="111" spans="2:10" ht="23.25" customHeight="1">
      <c r="B111" s="17"/>
      <c r="C111" s="17"/>
      <c r="D111" s="17"/>
      <c r="E111" s="17"/>
      <c r="F111" s="17"/>
      <c r="G111" s="17"/>
      <c r="H111" s="17"/>
    </row>
    <row r="112" spans="2:10" ht="23.25" customHeight="1">
      <c r="B112" s="17"/>
      <c r="C112" s="17"/>
      <c r="D112" s="17"/>
      <c r="E112" s="17"/>
      <c r="F112" s="17"/>
      <c r="G112" s="17"/>
      <c r="H112" s="17"/>
    </row>
    <row r="113" spans="2:11" ht="23.25" customHeight="1">
      <c r="B113" s="17"/>
      <c r="C113" s="17"/>
      <c r="D113" s="17"/>
      <c r="E113" s="17"/>
      <c r="F113" s="17"/>
      <c r="G113" s="17"/>
      <c r="H113" s="17"/>
    </row>
    <row r="114" spans="2:11" ht="23.25" customHeight="1">
      <c r="B114" s="17"/>
      <c r="C114" s="17"/>
      <c r="D114" s="17"/>
      <c r="E114" s="17"/>
      <c r="F114" s="17"/>
      <c r="G114" s="17"/>
      <c r="H114" s="17"/>
    </row>
    <row r="115" spans="2:11" ht="23.25" customHeight="1" thickBot="1">
      <c r="B115" s="17"/>
      <c r="C115" s="17"/>
      <c r="D115" s="17"/>
      <c r="E115" s="17"/>
      <c r="F115" s="17"/>
      <c r="G115" s="17"/>
      <c r="H115" s="17"/>
    </row>
    <row r="116" spans="2:11" ht="46.5" customHeight="1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1" ht="23.25" customHeight="1" thickBot="1">
      <c r="B117" s="158" t="s">
        <v>83</v>
      </c>
      <c r="C117" s="161" t="str">
        <f>C106</f>
        <v>29.04.2020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1" ht="23.25" customHeight="1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1" ht="23.25" customHeight="1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1" ht="23.25" customHeight="1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1" ht="23.25" customHeight="1" thickBot="1">
      <c r="B121" s="164" t="s">
        <v>10</v>
      </c>
      <c r="C121" s="165"/>
      <c r="D121" s="166"/>
      <c r="E121" s="14">
        <v>0</v>
      </c>
      <c r="F121" s="14">
        <v>0</v>
      </c>
      <c r="G121" s="14">
        <v>0</v>
      </c>
      <c r="H121" s="14" t="s">
        <v>53</v>
      </c>
      <c r="J121" s="18">
        <f>E121-F121</f>
        <v>0</v>
      </c>
    </row>
    <row r="122" spans="2:11" ht="23.25" customHeight="1" thickBot="1">
      <c r="B122" s="17"/>
      <c r="C122" s="17"/>
      <c r="D122" s="17"/>
      <c r="E122" s="17"/>
      <c r="F122" s="17"/>
      <c r="G122" s="17"/>
      <c r="H122" s="17"/>
    </row>
    <row r="123" spans="2:11" ht="45.75" customHeight="1" thickBot="1">
      <c r="B123" s="21" t="s">
        <v>0</v>
      </c>
      <c r="C123" s="22" t="s">
        <v>1</v>
      </c>
      <c r="D123" s="22" t="s">
        <v>2</v>
      </c>
      <c r="E123" s="22" t="s">
        <v>3</v>
      </c>
      <c r="F123" s="22" t="s">
        <v>4</v>
      </c>
      <c r="G123" s="22" t="s">
        <v>5</v>
      </c>
      <c r="H123" s="22" t="s">
        <v>6</v>
      </c>
    </row>
    <row r="124" spans="2:11" ht="23.25" customHeight="1" thickBot="1">
      <c r="B124" s="158" t="s">
        <v>84</v>
      </c>
      <c r="C124" s="161" t="str">
        <f>C117</f>
        <v>29.04.2020</v>
      </c>
      <c r="D124" s="14" t="s">
        <v>11</v>
      </c>
      <c r="E124" s="14">
        <v>0</v>
      </c>
      <c r="F124" s="14">
        <v>0</v>
      </c>
      <c r="G124" s="14">
        <v>0</v>
      </c>
      <c r="H124" s="14"/>
      <c r="K124" s="18" t="s">
        <v>53</v>
      </c>
    </row>
    <row r="125" spans="2:11" ht="23.25" customHeight="1" thickBot="1">
      <c r="B125" s="159"/>
      <c r="C125" s="162"/>
      <c r="D125" s="14" t="s">
        <v>12</v>
      </c>
      <c r="E125" s="14">
        <v>0</v>
      </c>
      <c r="F125" s="14">
        <v>0</v>
      </c>
      <c r="G125" s="14">
        <v>0</v>
      </c>
      <c r="H125" s="14"/>
    </row>
    <row r="126" spans="2:11" ht="23.25" customHeight="1" thickBot="1">
      <c r="B126" s="159"/>
      <c r="C126" s="162"/>
      <c r="D126" s="14" t="s">
        <v>13</v>
      </c>
      <c r="E126" s="14">
        <v>0</v>
      </c>
      <c r="F126" s="14">
        <v>0</v>
      </c>
      <c r="G126" s="14">
        <v>0</v>
      </c>
      <c r="H126" s="14"/>
    </row>
    <row r="127" spans="2:11" ht="23.25" customHeight="1" thickBot="1">
      <c r="B127" s="160"/>
      <c r="C127" s="163"/>
      <c r="D127" s="14" t="s">
        <v>9</v>
      </c>
      <c r="E127" s="14">
        <f>SUM(E124:E126)</f>
        <v>0</v>
      </c>
      <c r="F127" s="14">
        <f>SUM(F124:F126)</f>
        <v>0</v>
      </c>
      <c r="G127" s="14">
        <f>SUM(G124:G126)</f>
        <v>0</v>
      </c>
      <c r="H127" s="14"/>
    </row>
    <row r="128" spans="2:11" ht="23.25" customHeight="1" thickBot="1">
      <c r="B128" s="164" t="s">
        <v>10</v>
      </c>
      <c r="C128" s="165"/>
      <c r="D128" s="166"/>
      <c r="E128" s="14">
        <v>19</v>
      </c>
      <c r="F128" s="14">
        <v>19</v>
      </c>
      <c r="G128" s="14">
        <v>0</v>
      </c>
      <c r="H128" s="14"/>
      <c r="J128" s="18">
        <f>E128-F128</f>
        <v>0</v>
      </c>
    </row>
    <row r="129" spans="2:10" ht="23.25" customHeight="1">
      <c r="B129" s="17"/>
      <c r="C129" s="17"/>
      <c r="D129" s="17"/>
      <c r="E129" s="17"/>
      <c r="F129" s="17"/>
      <c r="G129" s="17"/>
      <c r="H129" s="17"/>
    </row>
    <row r="130" spans="2:10" ht="23.25" customHeight="1">
      <c r="B130" s="17"/>
      <c r="C130" s="17"/>
      <c r="D130" s="17"/>
      <c r="E130" s="17"/>
      <c r="F130" s="17"/>
      <c r="G130" s="17"/>
      <c r="H130" s="17"/>
    </row>
    <row r="131" spans="2:10" ht="23.25" customHeight="1">
      <c r="B131" s="17"/>
      <c r="C131" s="17"/>
      <c r="D131" s="17"/>
      <c r="E131" s="17"/>
      <c r="F131" s="17"/>
      <c r="G131" s="17"/>
      <c r="H131" s="17"/>
    </row>
    <row r="132" spans="2:10" ht="23.25" customHeight="1">
      <c r="B132" s="17"/>
      <c r="C132" s="17"/>
      <c r="D132" s="17"/>
      <c r="E132" s="17"/>
      <c r="F132" s="17"/>
      <c r="G132" s="17"/>
      <c r="H132" s="17"/>
    </row>
    <row r="133" spans="2:10" ht="23.25" customHeight="1">
      <c r="B133" s="17"/>
      <c r="C133" s="17"/>
      <c r="D133" s="17"/>
      <c r="E133" s="17"/>
      <c r="F133" s="17"/>
      <c r="G133" s="17"/>
      <c r="H133" s="17"/>
    </row>
    <row r="134" spans="2:10" ht="23.25" customHeight="1" thickBot="1">
      <c r="B134" s="17"/>
      <c r="C134" s="17"/>
      <c r="D134" s="17"/>
      <c r="E134" s="17"/>
      <c r="F134" s="17"/>
      <c r="G134" s="17"/>
      <c r="H134" s="17"/>
    </row>
    <row r="135" spans="2:10" ht="45.75" customHeight="1" thickBot="1">
      <c r="B135" s="21" t="s">
        <v>0</v>
      </c>
      <c r="C135" s="22" t="s">
        <v>1</v>
      </c>
      <c r="D135" s="22" t="s">
        <v>2</v>
      </c>
      <c r="E135" s="22" t="s">
        <v>3</v>
      </c>
      <c r="F135" s="22" t="s">
        <v>4</v>
      </c>
      <c r="G135" s="22" t="s">
        <v>5</v>
      </c>
      <c r="H135" s="22" t="s">
        <v>6</v>
      </c>
    </row>
    <row r="136" spans="2:10" ht="23.25" customHeight="1" thickBot="1">
      <c r="B136" s="158" t="s">
        <v>110</v>
      </c>
      <c r="C136" s="161" t="str">
        <f>C124</f>
        <v>29.04.2020</v>
      </c>
      <c r="D136" s="14" t="s">
        <v>11</v>
      </c>
      <c r="E136" s="14">
        <v>0</v>
      </c>
      <c r="F136" s="14">
        <v>0</v>
      </c>
      <c r="G136" s="14">
        <v>0</v>
      </c>
      <c r="H136" s="14" t="s">
        <v>53</v>
      </c>
    </row>
    <row r="137" spans="2:10" ht="23.25" customHeight="1" thickBot="1">
      <c r="B137" s="159"/>
      <c r="C137" s="162"/>
      <c r="D137" s="14" t="s">
        <v>12</v>
      </c>
      <c r="E137" s="14">
        <v>1</v>
      </c>
      <c r="F137" s="14">
        <v>0</v>
      </c>
      <c r="G137" s="14">
        <v>0</v>
      </c>
      <c r="H137" s="14" t="s">
        <v>53</v>
      </c>
    </row>
    <row r="138" spans="2:10" ht="23.25" customHeight="1" thickBot="1">
      <c r="B138" s="159"/>
      <c r="C138" s="162"/>
      <c r="D138" s="14" t="s">
        <v>13</v>
      </c>
      <c r="E138" s="14">
        <v>0</v>
      </c>
      <c r="F138" s="14">
        <v>0</v>
      </c>
      <c r="G138" s="14">
        <v>0</v>
      </c>
      <c r="H138" s="14"/>
    </row>
    <row r="139" spans="2:10" ht="23.25" customHeight="1" thickBot="1">
      <c r="B139" s="160"/>
      <c r="C139" s="163"/>
      <c r="D139" s="14" t="s">
        <v>9</v>
      </c>
      <c r="E139" s="14">
        <f>SUM(E136:E138)</f>
        <v>1</v>
      </c>
      <c r="F139" s="14">
        <f>SUM(F136:F138)</f>
        <v>0</v>
      </c>
      <c r="G139" s="14">
        <f>SUM(G136:G138)</f>
        <v>0</v>
      </c>
      <c r="H139" s="14"/>
      <c r="J139" s="18" t="s">
        <v>53</v>
      </c>
    </row>
    <row r="140" spans="2:10" ht="23.25" customHeight="1" thickBot="1">
      <c r="B140" s="164" t="s">
        <v>10</v>
      </c>
      <c r="C140" s="165"/>
      <c r="D140" s="166"/>
      <c r="E140" s="14">
        <v>112</v>
      </c>
      <c r="F140" s="14">
        <v>71</v>
      </c>
      <c r="G140" s="14">
        <v>0</v>
      </c>
      <c r="H140" s="14"/>
      <c r="J140" s="18">
        <f>E140-F140</f>
        <v>41</v>
      </c>
    </row>
    <row r="141" spans="2:10" ht="23.25" customHeight="1" thickBot="1">
      <c r="B141" s="17"/>
      <c r="C141" s="17"/>
      <c r="D141" s="17"/>
      <c r="E141" s="17"/>
      <c r="F141" s="17"/>
      <c r="G141" s="17"/>
      <c r="H141" s="17"/>
    </row>
    <row r="142" spans="2:10" ht="47.25" customHeight="1" thickBot="1">
      <c r="B142" s="21" t="s">
        <v>0</v>
      </c>
      <c r="C142" s="22" t="s">
        <v>1</v>
      </c>
      <c r="D142" s="22" t="s">
        <v>2</v>
      </c>
      <c r="E142" s="22" t="s">
        <v>3</v>
      </c>
      <c r="F142" s="22" t="s">
        <v>4</v>
      </c>
      <c r="G142" s="22" t="s">
        <v>5</v>
      </c>
      <c r="H142" s="22" t="s">
        <v>6</v>
      </c>
    </row>
    <row r="143" spans="2:10" ht="23.25" customHeight="1" thickBot="1">
      <c r="B143" s="158" t="s">
        <v>165</v>
      </c>
      <c r="C143" s="161" t="str">
        <f>C136</f>
        <v>29.04.2020</v>
      </c>
      <c r="D143" s="14" t="s">
        <v>11</v>
      </c>
      <c r="E143" s="14">
        <v>0</v>
      </c>
      <c r="F143" s="14">
        <v>0</v>
      </c>
      <c r="G143" s="14">
        <v>0</v>
      </c>
      <c r="H143" s="161" t="s">
        <v>167</v>
      </c>
    </row>
    <row r="144" spans="2:10" ht="23.25" customHeight="1" thickBot="1">
      <c r="B144" s="159"/>
      <c r="C144" s="162"/>
      <c r="D144" s="14" t="s">
        <v>12</v>
      </c>
      <c r="E144" s="14">
        <v>0</v>
      </c>
      <c r="F144" s="14">
        <v>0</v>
      </c>
      <c r="G144" s="14">
        <v>0</v>
      </c>
      <c r="H144" s="162"/>
    </row>
    <row r="145" spans="1:13" ht="23.25" customHeight="1" thickBot="1">
      <c r="B145" s="159"/>
      <c r="C145" s="162"/>
      <c r="D145" s="14" t="s">
        <v>13</v>
      </c>
      <c r="E145" s="14">
        <v>0</v>
      </c>
      <c r="F145" s="14">
        <v>0</v>
      </c>
      <c r="G145" s="14">
        <v>0</v>
      </c>
      <c r="H145" s="162"/>
    </row>
    <row r="146" spans="1:13" ht="23.25" customHeight="1" thickBot="1">
      <c r="B146" s="160"/>
      <c r="C146" s="163"/>
      <c r="D146" s="14" t="s">
        <v>9</v>
      </c>
      <c r="E146" s="14">
        <f>SUM(E143:E145)</f>
        <v>0</v>
      </c>
      <c r="F146" s="14">
        <f>SUM(F143:F145)</f>
        <v>0</v>
      </c>
      <c r="G146" s="14">
        <f>SUM(G143:G145)</f>
        <v>0</v>
      </c>
      <c r="H146" s="162"/>
    </row>
    <row r="147" spans="1:13" ht="23.25" customHeight="1" thickBot="1">
      <c r="B147" s="164" t="s">
        <v>10</v>
      </c>
      <c r="C147" s="165"/>
      <c r="D147" s="166"/>
      <c r="E147" s="14">
        <v>5</v>
      </c>
      <c r="F147" s="14">
        <v>5</v>
      </c>
      <c r="G147" s="14">
        <v>0</v>
      </c>
      <c r="H147" s="163"/>
      <c r="J147" s="18">
        <f>E147-F147</f>
        <v>0</v>
      </c>
    </row>
    <row r="148" spans="1:13" ht="23.25" customHeight="1">
      <c r="E148" s="23"/>
    </row>
    <row r="149" spans="1:13" ht="23.25" customHeight="1">
      <c r="E149" s="23"/>
      <c r="J149" s="18">
        <f>SUM(J10:J148)</f>
        <v>74</v>
      </c>
    </row>
    <row r="150" spans="1:13" ht="23.25" customHeight="1">
      <c r="E150" s="23"/>
    </row>
    <row r="151" spans="1:13" ht="23.25" customHeight="1">
      <c r="E151" s="23"/>
    </row>
    <row r="152" spans="1:13" ht="23.25" customHeight="1">
      <c r="E152" s="23"/>
    </row>
    <row r="153" spans="1:13" ht="24.75" customHeight="1">
      <c r="E153" s="23">
        <v>8</v>
      </c>
    </row>
    <row r="154" spans="1:13" ht="30" customHeight="1">
      <c r="E154" s="23"/>
    </row>
    <row r="155" spans="1:13" ht="18.75" thickBot="1">
      <c r="B155" s="175" t="str">
        <f>B3</f>
        <v>KOLASIB DISTRICT REPORT AS ON 29.04.2020 @9:00 Pm</v>
      </c>
      <c r="C155" s="175"/>
      <c r="D155" s="175"/>
      <c r="E155" s="175"/>
      <c r="F155" s="175"/>
      <c r="G155" s="175"/>
    </row>
    <row r="156" spans="1:13" ht="38.25" customHeight="1" thickBot="1">
      <c r="A156" s="45" t="s">
        <v>160</v>
      </c>
      <c r="B156" s="173" t="s">
        <v>154</v>
      </c>
      <c r="C156" s="182"/>
      <c r="D156" s="46" t="s">
        <v>155</v>
      </c>
      <c r="E156" s="46" t="s">
        <v>156</v>
      </c>
      <c r="F156" s="47" t="s">
        <v>157</v>
      </c>
      <c r="G156" s="191" t="s">
        <v>6</v>
      </c>
      <c r="H156" s="192"/>
      <c r="M156" s="18">
        <v>7</v>
      </c>
    </row>
    <row r="157" spans="1:13" ht="24" customHeight="1">
      <c r="A157" s="42">
        <v>1</v>
      </c>
      <c r="B157" s="183" t="s">
        <v>145</v>
      </c>
      <c r="C157" s="184"/>
      <c r="D157" s="51">
        <f>E14</f>
        <v>0</v>
      </c>
      <c r="E157" s="51">
        <f>F14</f>
        <v>0</v>
      </c>
      <c r="F157" s="44">
        <f>J15</f>
        <v>0</v>
      </c>
      <c r="G157" s="193"/>
      <c r="H157" s="193"/>
    </row>
    <row r="158" spans="1:13" ht="24" customHeight="1">
      <c r="A158" s="49">
        <v>2</v>
      </c>
      <c r="B158" s="180" t="s">
        <v>146</v>
      </c>
      <c r="C158" s="181"/>
      <c r="D158" s="52">
        <f>E28</f>
        <v>0</v>
      </c>
      <c r="E158" s="52">
        <v>1</v>
      </c>
      <c r="F158" s="39">
        <f>J29</f>
        <v>11</v>
      </c>
      <c r="G158" s="185" t="s">
        <v>174</v>
      </c>
      <c r="H158" s="185"/>
    </row>
    <row r="159" spans="1:13" ht="24" customHeight="1">
      <c r="A159" s="49">
        <v>3</v>
      </c>
      <c r="B159" s="180" t="s">
        <v>147</v>
      </c>
      <c r="C159" s="181"/>
      <c r="D159" s="52">
        <f>E45</f>
        <v>0</v>
      </c>
      <c r="E159" s="52">
        <f>F45</f>
        <v>0</v>
      </c>
      <c r="F159" s="39">
        <f>J46</f>
        <v>0</v>
      </c>
      <c r="G159" s="185"/>
      <c r="H159" s="185"/>
    </row>
    <row r="160" spans="1:13" ht="24" customHeight="1">
      <c r="A160" s="49">
        <v>4</v>
      </c>
      <c r="B160" s="171" t="s">
        <v>148</v>
      </c>
      <c r="C160" s="171"/>
      <c r="D160" s="52">
        <f>E35</f>
        <v>0</v>
      </c>
      <c r="E160" s="52">
        <f>F35</f>
        <v>0</v>
      </c>
      <c r="F160" s="39">
        <f>J36</f>
        <v>0</v>
      </c>
      <c r="G160" s="185"/>
      <c r="H160" s="185"/>
    </row>
    <row r="161" spans="1:8" ht="24" customHeight="1">
      <c r="A161" s="49">
        <v>5</v>
      </c>
      <c r="B161" s="168" t="s">
        <v>149</v>
      </c>
      <c r="C161" s="168"/>
      <c r="D161" s="52">
        <f>E109</f>
        <v>0</v>
      </c>
      <c r="E161" s="52">
        <f>F109</f>
        <v>0</v>
      </c>
      <c r="F161" s="39">
        <f>J110</f>
        <v>0</v>
      </c>
      <c r="G161" s="185"/>
      <c r="H161" s="185"/>
    </row>
    <row r="162" spans="1:8" ht="24" customHeight="1">
      <c r="A162" s="49">
        <v>6</v>
      </c>
      <c r="B162" s="168" t="s">
        <v>150</v>
      </c>
      <c r="C162" s="168"/>
      <c r="D162" s="52">
        <f>E64</f>
        <v>0</v>
      </c>
      <c r="E162" s="52">
        <f>F64</f>
        <v>0</v>
      </c>
      <c r="F162" s="39">
        <f>J65</f>
        <v>0</v>
      </c>
      <c r="G162" s="185"/>
      <c r="H162" s="185"/>
    </row>
    <row r="163" spans="1:8" ht="24" customHeight="1">
      <c r="A163" s="49">
        <v>7</v>
      </c>
      <c r="B163" s="168" t="s">
        <v>151</v>
      </c>
      <c r="C163" s="168"/>
      <c r="D163" s="52">
        <f>E71</f>
        <v>0</v>
      </c>
      <c r="E163" s="52">
        <f>F71</f>
        <v>0</v>
      </c>
      <c r="F163" s="39">
        <f>J72</f>
        <v>0</v>
      </c>
      <c r="G163" s="185"/>
      <c r="H163" s="185"/>
    </row>
    <row r="164" spans="1:8" ht="24" customHeight="1">
      <c r="A164" s="49">
        <v>8</v>
      </c>
      <c r="B164" s="168" t="s">
        <v>20</v>
      </c>
      <c r="C164" s="168"/>
      <c r="D164" s="52">
        <f>E52</f>
        <v>0</v>
      </c>
      <c r="E164" s="52">
        <f>F52</f>
        <v>0</v>
      </c>
      <c r="F164" s="39">
        <f>J53</f>
        <v>5</v>
      </c>
      <c r="G164" s="185"/>
      <c r="H164" s="185"/>
    </row>
    <row r="165" spans="1:8" ht="24" customHeight="1">
      <c r="A165" s="49">
        <v>9</v>
      </c>
      <c r="B165" s="168" t="s">
        <v>152</v>
      </c>
      <c r="C165" s="168"/>
      <c r="D165" s="52">
        <f>E83</f>
        <v>0</v>
      </c>
      <c r="E165" s="52">
        <f>F83</f>
        <v>0</v>
      </c>
      <c r="F165" s="39">
        <f>J84</f>
        <v>0</v>
      </c>
      <c r="G165" s="185"/>
      <c r="H165" s="185"/>
    </row>
    <row r="166" spans="1:8" ht="24" customHeight="1">
      <c r="A166" s="49">
        <v>10</v>
      </c>
      <c r="B166" s="168" t="s">
        <v>21</v>
      </c>
      <c r="C166" s="168"/>
      <c r="D166" s="52">
        <f>E90</f>
        <v>0</v>
      </c>
      <c r="E166" s="52">
        <f>F90</f>
        <v>2</v>
      </c>
      <c r="F166" s="39">
        <f>J91</f>
        <v>13</v>
      </c>
      <c r="G166" s="185"/>
      <c r="H166" s="185"/>
    </row>
    <row r="167" spans="1:8" ht="24" customHeight="1">
      <c r="A167" s="49">
        <v>11</v>
      </c>
      <c r="B167" s="168" t="s">
        <v>83</v>
      </c>
      <c r="C167" s="168"/>
      <c r="D167" s="52">
        <f>E120</f>
        <v>0</v>
      </c>
      <c r="E167" s="52">
        <f>F120</f>
        <v>0</v>
      </c>
      <c r="F167" s="39">
        <f>J121</f>
        <v>0</v>
      </c>
      <c r="G167" s="185"/>
      <c r="H167" s="185"/>
    </row>
    <row r="168" spans="1:8" ht="24" customHeight="1">
      <c r="A168" s="49">
        <v>12</v>
      </c>
      <c r="B168" s="168" t="s">
        <v>153</v>
      </c>
      <c r="C168" s="168"/>
      <c r="D168" s="52">
        <f>E127</f>
        <v>0</v>
      </c>
      <c r="E168" s="52">
        <f>F127</f>
        <v>0</v>
      </c>
      <c r="F168" s="39">
        <f>J128</f>
        <v>0</v>
      </c>
      <c r="G168" s="185"/>
      <c r="H168" s="185"/>
    </row>
    <row r="169" spans="1:8" ht="24" customHeight="1">
      <c r="A169" s="49">
        <v>13</v>
      </c>
      <c r="B169" s="168" t="s">
        <v>22</v>
      </c>
      <c r="C169" s="168"/>
      <c r="D169" s="52">
        <f>E102</f>
        <v>0</v>
      </c>
      <c r="E169" s="52">
        <f>F102</f>
        <v>0</v>
      </c>
      <c r="F169" s="39">
        <f>J103</f>
        <v>4</v>
      </c>
      <c r="G169" s="185"/>
      <c r="H169" s="185"/>
    </row>
    <row r="170" spans="1:8" ht="24" customHeight="1">
      <c r="A170" s="48">
        <v>14</v>
      </c>
      <c r="B170" s="174" t="s">
        <v>110</v>
      </c>
      <c r="C170" s="174"/>
      <c r="D170" s="50">
        <f>E139</f>
        <v>1</v>
      </c>
      <c r="E170" s="50">
        <f>F139</f>
        <v>0</v>
      </c>
      <c r="F170" s="40">
        <f>J140</f>
        <v>41</v>
      </c>
      <c r="G170" s="186"/>
      <c r="H170" s="186"/>
    </row>
    <row r="171" spans="1:8" ht="35.25" customHeight="1" thickBot="1">
      <c r="A171" s="49">
        <v>15</v>
      </c>
      <c r="B171" s="174" t="s">
        <v>27</v>
      </c>
      <c r="C171" s="174"/>
      <c r="D171" s="50">
        <v>0</v>
      </c>
      <c r="E171" s="50">
        <v>0</v>
      </c>
      <c r="F171" s="50">
        <v>0</v>
      </c>
      <c r="G171" s="187" t="s">
        <v>170</v>
      </c>
      <c r="H171" s="188"/>
    </row>
    <row r="172" spans="1:8" ht="24" customHeight="1" thickBot="1">
      <c r="B172" s="172" t="s">
        <v>9</v>
      </c>
      <c r="C172" s="173"/>
      <c r="D172" s="34">
        <f>SUM(D157:D170)</f>
        <v>1</v>
      </c>
      <c r="E172" s="34">
        <f>SUM(E157:E170)</f>
        <v>3</v>
      </c>
      <c r="F172" s="41">
        <f>SUM(F157:F170)</f>
        <v>74</v>
      </c>
      <c r="G172" s="189"/>
      <c r="H172" s="190"/>
    </row>
    <row r="173" spans="1:8" ht="14.25"/>
    <row r="174" spans="1:8" ht="14.25"/>
    <row r="175" spans="1:8" ht="14.25"/>
    <row r="176" spans="1:8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</sheetData>
  <mergeCells count="88">
    <mergeCell ref="B167:C167"/>
    <mergeCell ref="G167:H167"/>
    <mergeCell ref="B171:C171"/>
    <mergeCell ref="G171:H171"/>
    <mergeCell ref="B172:C172"/>
    <mergeCell ref="G172:H172"/>
    <mergeCell ref="B168:C168"/>
    <mergeCell ref="G168:H168"/>
    <mergeCell ref="B169:C169"/>
    <mergeCell ref="G169:H169"/>
    <mergeCell ref="B170:C170"/>
    <mergeCell ref="G170:H170"/>
    <mergeCell ref="B164:C164"/>
    <mergeCell ref="G164:H164"/>
    <mergeCell ref="B165:C165"/>
    <mergeCell ref="G165:H165"/>
    <mergeCell ref="B166:C166"/>
    <mergeCell ref="G166:H166"/>
    <mergeCell ref="B161:C161"/>
    <mergeCell ref="G161:H161"/>
    <mergeCell ref="B162:C162"/>
    <mergeCell ref="G162:H162"/>
    <mergeCell ref="B163:C163"/>
    <mergeCell ref="G163:H163"/>
    <mergeCell ref="B158:C158"/>
    <mergeCell ref="G158:H158"/>
    <mergeCell ref="B159:C159"/>
    <mergeCell ref="G159:H159"/>
    <mergeCell ref="B160:C160"/>
    <mergeCell ref="G160:H160"/>
    <mergeCell ref="H143:H147"/>
    <mergeCell ref="B147:D147"/>
    <mergeCell ref="B156:C156"/>
    <mergeCell ref="G156:H156"/>
    <mergeCell ref="B157:C157"/>
    <mergeCell ref="G157:H157"/>
    <mergeCell ref="B155:G155"/>
    <mergeCell ref="B140:D140"/>
    <mergeCell ref="B143:B146"/>
    <mergeCell ref="C143:C146"/>
    <mergeCell ref="B103:D103"/>
    <mergeCell ref="B106:B109"/>
    <mergeCell ref="C106:C109"/>
    <mergeCell ref="B110:D110"/>
    <mergeCell ref="B117:B120"/>
    <mergeCell ref="C117:C120"/>
    <mergeCell ref="B121:D121"/>
    <mergeCell ref="B124:B127"/>
    <mergeCell ref="C124:C127"/>
    <mergeCell ref="B128:D128"/>
    <mergeCell ref="B136:B139"/>
    <mergeCell ref="C136:C139"/>
    <mergeCell ref="B84:D84"/>
    <mergeCell ref="B87:B90"/>
    <mergeCell ref="C87:C90"/>
    <mergeCell ref="B91:D91"/>
    <mergeCell ref="B99:B102"/>
    <mergeCell ref="C99:C102"/>
    <mergeCell ref="B65:D65"/>
    <mergeCell ref="B68:B71"/>
    <mergeCell ref="C68:C71"/>
    <mergeCell ref="B72:D72"/>
    <mergeCell ref="B80:B83"/>
    <mergeCell ref="C80:C83"/>
    <mergeCell ref="B46:D46"/>
    <mergeCell ref="B49:B52"/>
    <mergeCell ref="C49:C52"/>
    <mergeCell ref="B53:D53"/>
    <mergeCell ref="B61:B64"/>
    <mergeCell ref="C61:C64"/>
    <mergeCell ref="B29:D29"/>
    <mergeCell ref="B32:B35"/>
    <mergeCell ref="C32:C35"/>
    <mergeCell ref="B36:D36"/>
    <mergeCell ref="B42:B45"/>
    <mergeCell ref="C42:C45"/>
    <mergeCell ref="B8:F8"/>
    <mergeCell ref="B11:B14"/>
    <mergeCell ref="C11:C14"/>
    <mergeCell ref="B15:D15"/>
    <mergeCell ref="B25:B28"/>
    <mergeCell ref="C25:C28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189"/>
  <sheetViews>
    <sheetView topLeftCell="A22" zoomScale="112" zoomScaleNormal="112" workbookViewId="0">
      <selection activeCell="J28" sqref="J28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181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E15+E28+E35+E46+E53+E64+E71+E82+E89+E100+E107+E118+E125+E136+E143</f>
        <v>338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F15+F28+F35+F46+F53+F64+F71+F82+F89+F100+F107+F118+F125+F136+F143</f>
        <v>290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G15+G28+G35+G46+G53+G64+G82+G71+G89+G100+G107+G118+G125+G136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48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4.75" customHeight="1" thickBot="1">
      <c r="B11" s="158" t="s">
        <v>7</v>
      </c>
      <c r="C11" s="161" t="s">
        <v>177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24.7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24.75" customHeight="1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24.7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24.7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24.75" customHeight="1">
      <c r="B16" s="17"/>
      <c r="C16" s="17"/>
      <c r="D16" s="17"/>
      <c r="E16" s="17"/>
      <c r="F16" s="17"/>
      <c r="G16" s="17"/>
      <c r="H16" s="17"/>
    </row>
    <row r="17" spans="2:10" ht="24.75" customHeight="1">
      <c r="B17" s="17"/>
      <c r="C17" s="17"/>
      <c r="D17" s="17"/>
      <c r="E17" s="17"/>
      <c r="F17" s="17"/>
      <c r="G17" s="17"/>
      <c r="H17" s="17"/>
    </row>
    <row r="18" spans="2:10" ht="24.75" customHeight="1">
      <c r="B18" s="17"/>
      <c r="C18" s="17"/>
      <c r="D18" s="17"/>
      <c r="E18" s="17"/>
      <c r="F18" s="17"/>
      <c r="G18" s="17"/>
      <c r="H18" s="17"/>
    </row>
    <row r="19" spans="2:10" ht="24.75" customHeight="1">
      <c r="B19" s="17"/>
      <c r="C19" s="17"/>
      <c r="D19" s="17"/>
      <c r="E19" s="17"/>
      <c r="F19" s="17"/>
      <c r="G19" s="17"/>
      <c r="H19" s="17"/>
    </row>
    <row r="20" spans="2:10" ht="24.75" customHeight="1">
      <c r="B20" s="17"/>
      <c r="C20" s="17"/>
      <c r="D20" s="17"/>
      <c r="E20" s="17"/>
      <c r="F20" s="17"/>
      <c r="G20" s="17"/>
      <c r="H20" s="17"/>
    </row>
    <row r="21" spans="2:10" ht="24.75" customHeight="1">
      <c r="B21" s="17"/>
      <c r="C21" s="17"/>
      <c r="D21" s="17"/>
      <c r="E21" s="17"/>
      <c r="F21" s="17"/>
      <c r="G21" s="17"/>
      <c r="H21" s="17"/>
    </row>
    <row r="22" spans="2:10" ht="24.75" customHeight="1" thickBot="1">
      <c r="B22" s="17"/>
      <c r="C22" s="17"/>
      <c r="D22" s="17"/>
      <c r="E22" s="17"/>
      <c r="F22" s="17"/>
      <c r="G22" s="17"/>
      <c r="H22" s="17"/>
    </row>
    <row r="23" spans="2:10" ht="48.75" customHeight="1" thickBot="1">
      <c r="B23" s="21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</row>
    <row r="24" spans="2:10" ht="24.75" customHeight="1" thickBot="1">
      <c r="B24" s="158" t="s">
        <v>14</v>
      </c>
      <c r="C24" s="161" t="str">
        <f>C11</f>
        <v>30.04.2020</v>
      </c>
      <c r="D24" s="14" t="s">
        <v>11</v>
      </c>
      <c r="E24" s="14">
        <v>0</v>
      </c>
      <c r="F24" s="14">
        <v>0</v>
      </c>
      <c r="G24" s="14">
        <v>0</v>
      </c>
      <c r="H24" s="14"/>
    </row>
    <row r="25" spans="2:10" ht="24.75" customHeight="1" thickBot="1">
      <c r="B25" s="159"/>
      <c r="C25" s="162"/>
      <c r="D25" s="14" t="s">
        <v>12</v>
      </c>
      <c r="E25" s="14">
        <v>0</v>
      </c>
      <c r="F25" s="14">
        <v>0</v>
      </c>
      <c r="G25" s="14">
        <v>0</v>
      </c>
      <c r="H25" s="14"/>
    </row>
    <row r="26" spans="2:10" ht="24.75" customHeight="1" thickBot="1">
      <c r="B26" s="159"/>
      <c r="C26" s="162"/>
      <c r="D26" s="14" t="s">
        <v>13</v>
      </c>
      <c r="E26" s="14">
        <v>0</v>
      </c>
      <c r="F26" s="14">
        <v>0</v>
      </c>
      <c r="G26" s="14">
        <v>0</v>
      </c>
      <c r="H26" s="14"/>
    </row>
    <row r="27" spans="2:10" ht="24.75" customHeight="1" thickBot="1">
      <c r="B27" s="160"/>
      <c r="C27" s="163"/>
      <c r="D27" s="14" t="s">
        <v>9</v>
      </c>
      <c r="E27" s="14">
        <f>SUM(E24:E26)</f>
        <v>0</v>
      </c>
      <c r="F27" s="14">
        <f>SUM(F24:F26)</f>
        <v>0</v>
      </c>
      <c r="G27" s="14">
        <f>SUM(G24:G26)</f>
        <v>0</v>
      </c>
      <c r="H27" s="14"/>
    </row>
    <row r="28" spans="2:10" ht="24.75" customHeight="1" thickBot="1">
      <c r="B28" s="164" t="s">
        <v>10</v>
      </c>
      <c r="C28" s="165"/>
      <c r="D28" s="166"/>
      <c r="E28" s="14">
        <v>50</v>
      </c>
      <c r="F28" s="14">
        <v>39</v>
      </c>
      <c r="G28" s="14">
        <v>0</v>
      </c>
      <c r="H28" s="14"/>
      <c r="J28" s="18">
        <f>E28-F28</f>
        <v>11</v>
      </c>
    </row>
    <row r="29" spans="2:10" ht="24.75" customHeight="1" thickBot="1">
      <c r="B29" s="17"/>
      <c r="C29" s="17"/>
      <c r="D29" s="17"/>
      <c r="E29" s="29"/>
      <c r="F29" s="17"/>
      <c r="G29" s="17"/>
      <c r="H29" s="17"/>
    </row>
    <row r="30" spans="2:10" ht="49.5" customHeight="1" thickBot="1">
      <c r="B30" s="21" t="s">
        <v>0</v>
      </c>
      <c r="C30" s="22" t="s">
        <v>1</v>
      </c>
      <c r="D30" s="22" t="s">
        <v>2</v>
      </c>
      <c r="E30" s="22" t="s">
        <v>3</v>
      </c>
      <c r="F30" s="22" t="s">
        <v>4</v>
      </c>
      <c r="G30" s="22" t="s">
        <v>5</v>
      </c>
      <c r="H30" s="22" t="s">
        <v>6</v>
      </c>
    </row>
    <row r="31" spans="2:10" ht="24.75" customHeight="1" thickBot="1">
      <c r="B31" s="158" t="s">
        <v>15</v>
      </c>
      <c r="C31" s="161" t="str">
        <f>C24</f>
        <v>30.04.2020</v>
      </c>
      <c r="D31" s="14" t="s">
        <v>11</v>
      </c>
      <c r="E31" s="14">
        <v>0</v>
      </c>
      <c r="F31" s="14">
        <v>0</v>
      </c>
      <c r="G31" s="14">
        <v>0</v>
      </c>
      <c r="H31" s="14" t="s">
        <v>53</v>
      </c>
    </row>
    <row r="32" spans="2:10" ht="24.75" customHeight="1" thickBot="1">
      <c r="B32" s="159"/>
      <c r="C32" s="162"/>
      <c r="D32" s="14" t="s">
        <v>12</v>
      </c>
      <c r="E32" s="14">
        <v>0</v>
      </c>
      <c r="F32" s="14">
        <v>0</v>
      </c>
      <c r="G32" s="14">
        <v>0</v>
      </c>
      <c r="H32" s="14" t="s">
        <v>53</v>
      </c>
    </row>
    <row r="33" spans="2:10" ht="24.75" customHeight="1" thickBot="1">
      <c r="B33" s="159"/>
      <c r="C33" s="162"/>
      <c r="D33" s="14" t="s">
        <v>13</v>
      </c>
      <c r="E33" s="14">
        <v>0</v>
      </c>
      <c r="F33" s="14">
        <v>0</v>
      </c>
      <c r="G33" s="14">
        <v>0</v>
      </c>
      <c r="H33" s="14"/>
    </row>
    <row r="34" spans="2:10" ht="24.75" customHeight="1" thickBot="1">
      <c r="B34" s="160"/>
      <c r="C34" s="163"/>
      <c r="D34" s="14" t="s">
        <v>9</v>
      </c>
      <c r="E34" s="14">
        <f>SUM(E31:E33)</f>
        <v>0</v>
      </c>
      <c r="F34" s="14">
        <f>SUM(F31:F33)</f>
        <v>0</v>
      </c>
      <c r="G34" s="14">
        <f>SUM(G31:G33)</f>
        <v>0</v>
      </c>
      <c r="H34" s="14"/>
    </row>
    <row r="35" spans="2:10" ht="24.75" customHeight="1" thickBot="1">
      <c r="B35" s="164" t="s">
        <v>10</v>
      </c>
      <c r="C35" s="165"/>
      <c r="D35" s="166"/>
      <c r="E35" s="14">
        <v>18</v>
      </c>
      <c r="F35" s="14">
        <v>18</v>
      </c>
      <c r="G35" s="14">
        <v>0</v>
      </c>
      <c r="H35" s="14"/>
      <c r="J35" s="18">
        <f>E35-F35</f>
        <v>0</v>
      </c>
    </row>
    <row r="36" spans="2:10" ht="24.75" customHeight="1">
      <c r="B36" s="17"/>
      <c r="C36" s="17"/>
      <c r="D36" s="17"/>
      <c r="E36" s="17"/>
      <c r="F36" s="17"/>
      <c r="G36" s="17"/>
      <c r="H36" s="17"/>
    </row>
    <row r="37" spans="2:10" ht="24.75" customHeight="1">
      <c r="B37" s="17"/>
      <c r="C37" s="17"/>
      <c r="D37" s="17"/>
      <c r="E37" s="17"/>
      <c r="F37" s="17"/>
      <c r="G37" s="17"/>
      <c r="H37" s="17"/>
    </row>
    <row r="38" spans="2:10" ht="24.75" customHeight="1">
      <c r="B38" s="17"/>
      <c r="C38" s="17"/>
      <c r="D38" s="17"/>
      <c r="E38" s="17"/>
      <c r="F38" s="17"/>
      <c r="G38" s="17"/>
      <c r="H38" s="17"/>
    </row>
    <row r="39" spans="2:10" ht="24.75" customHeight="1">
      <c r="B39" s="17"/>
      <c r="C39" s="17"/>
      <c r="D39" s="17"/>
      <c r="E39" s="17"/>
      <c r="F39" s="17"/>
      <c r="G39" s="17"/>
      <c r="H39" s="17"/>
    </row>
    <row r="40" spans="2:10" ht="24.75" customHeight="1" thickBot="1">
      <c r="B40" s="17"/>
      <c r="C40" s="17"/>
      <c r="D40" s="17"/>
      <c r="E40" s="29"/>
      <c r="F40" s="17"/>
      <c r="G40" s="17"/>
      <c r="H40" s="17"/>
    </row>
    <row r="41" spans="2:10" ht="50.25" customHeight="1" thickBot="1">
      <c r="B41" s="21" t="s">
        <v>0</v>
      </c>
      <c r="C41" s="22" t="s">
        <v>1</v>
      </c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6</v>
      </c>
    </row>
    <row r="42" spans="2:10" ht="24.75" customHeight="1" thickBot="1">
      <c r="B42" s="158" t="s">
        <v>33</v>
      </c>
      <c r="C42" s="161" t="str">
        <f>C31</f>
        <v>30.04.2020</v>
      </c>
      <c r="D42" s="14" t="s">
        <v>11</v>
      </c>
      <c r="E42" s="14">
        <v>0</v>
      </c>
      <c r="F42" s="14">
        <v>0</v>
      </c>
      <c r="G42" s="14">
        <v>0</v>
      </c>
      <c r="H42" s="14" t="s">
        <v>53</v>
      </c>
    </row>
    <row r="43" spans="2:10" ht="24.75" customHeight="1" thickBot="1">
      <c r="B43" s="159"/>
      <c r="C43" s="162"/>
      <c r="D43" s="14" t="s">
        <v>12</v>
      </c>
      <c r="E43" s="14">
        <v>0</v>
      </c>
      <c r="F43" s="14">
        <v>0</v>
      </c>
      <c r="G43" s="14">
        <v>0</v>
      </c>
      <c r="H43" s="14" t="s">
        <v>53</v>
      </c>
    </row>
    <row r="44" spans="2:10" ht="24.75" customHeight="1" thickBot="1">
      <c r="B44" s="159"/>
      <c r="C44" s="162"/>
      <c r="D44" s="14" t="s">
        <v>13</v>
      </c>
      <c r="E44" s="14">
        <v>0</v>
      </c>
      <c r="F44" s="14">
        <v>0</v>
      </c>
      <c r="G44" s="14">
        <v>0</v>
      </c>
      <c r="H44" s="14" t="s">
        <v>53</v>
      </c>
    </row>
    <row r="45" spans="2:10" ht="24.75" customHeight="1" thickBot="1">
      <c r="B45" s="160"/>
      <c r="C45" s="163"/>
      <c r="D45" s="14" t="s">
        <v>9</v>
      </c>
      <c r="E45" s="14">
        <f>SUM(E42:E44)</f>
        <v>0</v>
      </c>
      <c r="F45" s="14">
        <f>SUM(F42:F44)</f>
        <v>0</v>
      </c>
      <c r="G45" s="14">
        <f>SUM(G42:G44)</f>
        <v>0</v>
      </c>
      <c r="H45" s="14"/>
    </row>
    <row r="46" spans="2:10" ht="24.75" customHeight="1" thickBot="1">
      <c r="B46" s="164" t="s">
        <v>10</v>
      </c>
      <c r="C46" s="165"/>
      <c r="D46" s="166"/>
      <c r="E46" s="14">
        <v>46</v>
      </c>
      <c r="F46" s="14">
        <v>46</v>
      </c>
      <c r="G46" s="14">
        <v>0</v>
      </c>
      <c r="H46" s="14"/>
      <c r="J46" s="18">
        <f>E46-F46</f>
        <v>0</v>
      </c>
    </row>
    <row r="47" spans="2:10" ht="24.75" customHeight="1" thickBot="1"/>
    <row r="48" spans="2:10" ht="49.5" customHeight="1" thickBot="1">
      <c r="B48" s="21" t="s">
        <v>0</v>
      </c>
      <c r="C48" s="22" t="s">
        <v>1</v>
      </c>
      <c r="D48" s="22" t="s">
        <v>2</v>
      </c>
      <c r="E48" s="22" t="s">
        <v>3</v>
      </c>
      <c r="F48" s="22" t="s">
        <v>4</v>
      </c>
      <c r="G48" s="22" t="s">
        <v>5</v>
      </c>
      <c r="H48" s="22" t="s">
        <v>6</v>
      </c>
    </row>
    <row r="49" spans="2:10" ht="24.75" customHeight="1" thickBot="1">
      <c r="B49" s="158" t="s">
        <v>20</v>
      </c>
      <c r="C49" s="161" t="str">
        <f>C42</f>
        <v>30.04.2020</v>
      </c>
      <c r="D49" s="14" t="s">
        <v>11</v>
      </c>
      <c r="E49" s="14">
        <v>0</v>
      </c>
      <c r="F49" s="14">
        <v>0</v>
      </c>
      <c r="G49" s="14">
        <v>0</v>
      </c>
      <c r="H49" s="14"/>
    </row>
    <row r="50" spans="2:10" ht="24.75" customHeight="1" thickBot="1">
      <c r="B50" s="159"/>
      <c r="C50" s="162"/>
      <c r="D50" s="14" t="s">
        <v>12</v>
      </c>
      <c r="E50" s="14">
        <v>0</v>
      </c>
      <c r="F50" s="14">
        <v>0</v>
      </c>
      <c r="G50" s="14">
        <v>0</v>
      </c>
      <c r="H50" s="14"/>
    </row>
    <row r="51" spans="2:10" ht="24.75" customHeight="1" thickBot="1">
      <c r="B51" s="159"/>
      <c r="C51" s="162"/>
      <c r="D51" s="14" t="s">
        <v>13</v>
      </c>
      <c r="E51" s="14">
        <v>0</v>
      </c>
      <c r="F51" s="14">
        <v>0</v>
      </c>
      <c r="G51" s="14">
        <v>0</v>
      </c>
      <c r="H51" s="14"/>
    </row>
    <row r="52" spans="2:10" ht="24.75" customHeight="1" thickBot="1">
      <c r="B52" s="160"/>
      <c r="C52" s="163"/>
      <c r="D52" s="14" t="s">
        <v>9</v>
      </c>
      <c r="E52" s="14">
        <f>SUM(E49:E51)</f>
        <v>0</v>
      </c>
      <c r="F52" s="14">
        <f>SUM(F49:F51)</f>
        <v>0</v>
      </c>
      <c r="G52" s="14">
        <f>SUM(G49:G51)</f>
        <v>0</v>
      </c>
      <c r="H52" s="14"/>
    </row>
    <row r="53" spans="2:10" ht="24.75" customHeight="1" thickBot="1">
      <c r="B53" s="164" t="s">
        <v>10</v>
      </c>
      <c r="C53" s="165"/>
      <c r="D53" s="166"/>
      <c r="E53" s="14">
        <v>14</v>
      </c>
      <c r="F53" s="14">
        <v>9</v>
      </c>
      <c r="G53" s="14">
        <v>0</v>
      </c>
      <c r="H53" s="14"/>
      <c r="J53" s="18">
        <f>E53-F53</f>
        <v>5</v>
      </c>
    </row>
    <row r="54" spans="2:10" ht="24.75" customHeight="1">
      <c r="B54" s="17"/>
      <c r="C54" s="17"/>
      <c r="D54" s="17"/>
      <c r="E54" s="17"/>
      <c r="F54" s="17"/>
      <c r="G54" s="17"/>
      <c r="H54" s="17"/>
    </row>
    <row r="55" spans="2:10" ht="24.75" customHeight="1">
      <c r="B55" s="17"/>
      <c r="C55" s="17"/>
      <c r="D55" s="17"/>
      <c r="E55" s="17"/>
      <c r="F55" s="17"/>
      <c r="G55" s="17"/>
      <c r="H55" s="17"/>
    </row>
    <row r="56" spans="2:10" ht="24.75" customHeight="1">
      <c r="B56" s="17"/>
      <c r="C56" s="17"/>
      <c r="D56" s="17"/>
      <c r="E56" s="17"/>
      <c r="F56" s="17"/>
      <c r="G56" s="17"/>
      <c r="H56" s="17"/>
    </row>
    <row r="57" spans="2:10" ht="24.75" customHeight="1">
      <c r="B57" s="17"/>
      <c r="C57" s="17"/>
      <c r="D57" s="17"/>
      <c r="E57" s="17"/>
      <c r="F57" s="17"/>
      <c r="G57" s="17"/>
      <c r="H57" s="17"/>
    </row>
    <row r="58" spans="2:10" ht="24.75" customHeight="1" thickBot="1">
      <c r="B58" s="17"/>
      <c r="C58" s="17"/>
      <c r="D58" s="17"/>
      <c r="E58" s="17"/>
      <c r="F58" s="17"/>
      <c r="G58" s="17"/>
      <c r="H58" s="17"/>
    </row>
    <row r="59" spans="2:10" ht="48.75" customHeight="1" thickBot="1">
      <c r="B59" s="21" t="s">
        <v>0</v>
      </c>
      <c r="C59" s="22" t="s">
        <v>1</v>
      </c>
      <c r="D59" s="22" t="s">
        <v>2</v>
      </c>
      <c r="E59" s="22" t="s">
        <v>3</v>
      </c>
      <c r="F59" s="22" t="s">
        <v>4</v>
      </c>
      <c r="G59" s="22" t="s">
        <v>5</v>
      </c>
      <c r="H59" s="22" t="s">
        <v>6</v>
      </c>
    </row>
    <row r="60" spans="2:10" ht="24.75" customHeight="1" thickBot="1">
      <c r="B60" s="158" t="s">
        <v>17</v>
      </c>
      <c r="C60" s="161" t="str">
        <f>C49</f>
        <v>30.04.2020</v>
      </c>
      <c r="D60" s="14" t="s">
        <v>11</v>
      </c>
      <c r="E60" s="14">
        <v>0</v>
      </c>
      <c r="F60" s="14">
        <v>0</v>
      </c>
      <c r="G60" s="14">
        <v>0</v>
      </c>
      <c r="H60" s="14"/>
    </row>
    <row r="61" spans="2:10" ht="24.75" customHeight="1" thickBot="1">
      <c r="B61" s="159"/>
      <c r="C61" s="162"/>
      <c r="D61" s="14" t="s">
        <v>12</v>
      </c>
      <c r="E61" s="14">
        <v>0</v>
      </c>
      <c r="F61" s="14">
        <v>0</v>
      </c>
      <c r="G61" s="14">
        <v>0</v>
      </c>
      <c r="H61" s="14"/>
    </row>
    <row r="62" spans="2:10" ht="24.75" customHeight="1" thickBot="1">
      <c r="B62" s="159"/>
      <c r="C62" s="162"/>
      <c r="D62" s="14" t="s">
        <v>13</v>
      </c>
      <c r="E62" s="14">
        <v>0</v>
      </c>
      <c r="F62" s="14">
        <v>0</v>
      </c>
      <c r="G62" s="14">
        <v>0</v>
      </c>
      <c r="H62" s="14"/>
    </row>
    <row r="63" spans="2:10" ht="24.75" customHeight="1" thickBot="1">
      <c r="B63" s="160"/>
      <c r="C63" s="163"/>
      <c r="D63" s="14" t="s">
        <v>9</v>
      </c>
      <c r="E63" s="14">
        <f>SUM(E60:E62)</f>
        <v>0</v>
      </c>
      <c r="F63" s="14">
        <v>0</v>
      </c>
      <c r="G63" s="14">
        <v>0</v>
      </c>
      <c r="H63" s="14"/>
    </row>
    <row r="64" spans="2:10" ht="24.75" customHeight="1" thickBot="1">
      <c r="B64" s="164" t="s">
        <v>10</v>
      </c>
      <c r="C64" s="165"/>
      <c r="D64" s="166"/>
      <c r="E64" s="14">
        <v>0</v>
      </c>
      <c r="F64" s="14">
        <v>0</v>
      </c>
      <c r="G64" s="14">
        <v>0</v>
      </c>
      <c r="H64" s="14"/>
      <c r="J64" s="18">
        <f>E64-F64</f>
        <v>0</v>
      </c>
    </row>
    <row r="65" spans="2:10" ht="24.75" customHeight="1" thickBot="1">
      <c r="B65" s="17"/>
      <c r="C65" s="17"/>
      <c r="D65" s="17"/>
      <c r="E65" s="17"/>
      <c r="F65" s="17"/>
      <c r="G65" s="17"/>
      <c r="H65" s="17"/>
    </row>
    <row r="66" spans="2:10" ht="48" customHeight="1" thickBot="1">
      <c r="B66" s="21" t="s">
        <v>0</v>
      </c>
      <c r="C66" s="22" t="s">
        <v>1</v>
      </c>
      <c r="D66" s="22" t="s">
        <v>2</v>
      </c>
      <c r="E66" s="22" t="s">
        <v>3</v>
      </c>
      <c r="F66" s="22" t="s">
        <v>4</v>
      </c>
      <c r="G66" s="22" t="s">
        <v>5</v>
      </c>
      <c r="H66" s="22" t="s">
        <v>6</v>
      </c>
    </row>
    <row r="67" spans="2:10" ht="24.75" customHeight="1" thickBot="1">
      <c r="B67" s="158" t="s">
        <v>18</v>
      </c>
      <c r="C67" s="161" t="str">
        <f>C60</f>
        <v>30.04.2020</v>
      </c>
      <c r="D67" s="14" t="s">
        <v>11</v>
      </c>
      <c r="E67" s="14">
        <v>0</v>
      </c>
      <c r="F67" s="14">
        <v>0</v>
      </c>
      <c r="G67" s="14">
        <v>0</v>
      </c>
      <c r="H67" s="14"/>
    </row>
    <row r="68" spans="2:10" ht="24.75" customHeight="1" thickBot="1">
      <c r="B68" s="159"/>
      <c r="C68" s="162"/>
      <c r="D68" s="14" t="s">
        <v>12</v>
      </c>
      <c r="E68" s="14">
        <v>0</v>
      </c>
      <c r="F68" s="14">
        <v>0</v>
      </c>
      <c r="G68" s="14">
        <v>0</v>
      </c>
      <c r="H68" s="14" t="s">
        <v>53</v>
      </c>
    </row>
    <row r="69" spans="2:10" ht="24.75" customHeight="1" thickBot="1">
      <c r="B69" s="159"/>
      <c r="C69" s="162"/>
      <c r="D69" s="14" t="s">
        <v>13</v>
      </c>
      <c r="E69" s="14">
        <v>6</v>
      </c>
      <c r="F69" s="14">
        <v>0</v>
      </c>
      <c r="G69" s="14">
        <v>0</v>
      </c>
      <c r="H69" s="14"/>
    </row>
    <row r="70" spans="2:10" ht="24.75" customHeight="1" thickBot="1">
      <c r="B70" s="160"/>
      <c r="C70" s="163"/>
      <c r="D70" s="14" t="s">
        <v>9</v>
      </c>
      <c r="E70" s="14">
        <f>SUM(E67:E69)</f>
        <v>6</v>
      </c>
      <c r="F70" s="14">
        <f>SUM(F67:F69)</f>
        <v>0</v>
      </c>
      <c r="G70" s="14">
        <f>SUM(G67:G69)</f>
        <v>0</v>
      </c>
      <c r="H70" s="14"/>
    </row>
    <row r="71" spans="2:10" ht="24.75" customHeight="1" thickBot="1">
      <c r="B71" s="164" t="s">
        <v>10</v>
      </c>
      <c r="C71" s="165"/>
      <c r="D71" s="166"/>
      <c r="E71" s="14">
        <v>8</v>
      </c>
      <c r="F71" s="14">
        <v>2</v>
      </c>
      <c r="G71" s="14">
        <v>0</v>
      </c>
      <c r="H71" s="14" t="s">
        <v>53</v>
      </c>
      <c r="J71" s="18">
        <f>E71-F71</f>
        <v>6</v>
      </c>
    </row>
    <row r="72" spans="2:10" ht="24.75" customHeight="1">
      <c r="B72" s="17"/>
      <c r="C72" s="17"/>
      <c r="D72" s="17"/>
      <c r="E72" s="17"/>
      <c r="F72" s="17"/>
      <c r="G72" s="17"/>
      <c r="H72" s="17"/>
    </row>
    <row r="73" spans="2:10" ht="24.75" customHeight="1">
      <c r="B73" s="17"/>
      <c r="C73" s="17"/>
      <c r="D73" s="17"/>
      <c r="E73" s="17"/>
      <c r="F73" s="17"/>
      <c r="G73" s="17"/>
      <c r="H73" s="17"/>
    </row>
    <row r="74" spans="2:10" ht="24.75" customHeight="1">
      <c r="B74" s="17"/>
      <c r="C74" s="17"/>
      <c r="D74" s="17"/>
      <c r="E74" s="17"/>
      <c r="F74" s="17"/>
      <c r="G74" s="17"/>
      <c r="H74" s="17"/>
    </row>
    <row r="75" spans="2:10" ht="24.75" customHeight="1">
      <c r="B75" s="17"/>
      <c r="C75" s="17"/>
      <c r="D75" s="17"/>
      <c r="E75" s="17"/>
      <c r="F75" s="17"/>
      <c r="G75" s="17"/>
      <c r="H75" s="17"/>
    </row>
    <row r="76" spans="2:10" ht="24.75" customHeight="1" thickBot="1">
      <c r="B76" s="17"/>
      <c r="C76" s="17"/>
      <c r="D76" s="17"/>
      <c r="E76" s="17"/>
      <c r="F76" s="17"/>
      <c r="G76" s="17"/>
      <c r="H76" s="17"/>
    </row>
    <row r="77" spans="2:10" ht="49.5" customHeight="1" thickBot="1">
      <c r="B77" s="21" t="s">
        <v>0</v>
      </c>
      <c r="C77" s="22" t="s">
        <v>1</v>
      </c>
      <c r="D77" s="22" t="s">
        <v>2</v>
      </c>
      <c r="E77" s="22" t="s">
        <v>3</v>
      </c>
      <c r="F77" s="22" t="s">
        <v>4</v>
      </c>
      <c r="G77" s="22" t="s">
        <v>5</v>
      </c>
      <c r="H77" s="22" t="s">
        <v>6</v>
      </c>
    </row>
    <row r="78" spans="2:10" ht="24.75" customHeight="1" thickBot="1">
      <c r="B78" s="158" t="s">
        <v>19</v>
      </c>
      <c r="C78" s="161" t="str">
        <f>C67</f>
        <v>30.04.2020</v>
      </c>
      <c r="D78" s="14" t="s">
        <v>11</v>
      </c>
      <c r="E78" s="14">
        <v>0</v>
      </c>
      <c r="F78" s="14">
        <v>0</v>
      </c>
      <c r="G78" s="14">
        <v>0</v>
      </c>
      <c r="H78" s="14"/>
    </row>
    <row r="79" spans="2:10" ht="24.75" customHeight="1" thickBot="1">
      <c r="B79" s="159"/>
      <c r="C79" s="162"/>
      <c r="D79" s="14" t="s">
        <v>12</v>
      </c>
      <c r="E79" s="14">
        <v>0</v>
      </c>
      <c r="F79" s="14">
        <v>0</v>
      </c>
      <c r="G79" s="14">
        <v>0</v>
      </c>
      <c r="H79" s="14"/>
    </row>
    <row r="80" spans="2:10" ht="24.75" customHeight="1" thickBot="1">
      <c r="B80" s="159"/>
      <c r="C80" s="162"/>
      <c r="D80" s="14" t="s">
        <v>13</v>
      </c>
      <c r="E80" s="14">
        <v>0</v>
      </c>
      <c r="F80" s="14">
        <v>0</v>
      </c>
      <c r="G80" s="14">
        <v>0</v>
      </c>
      <c r="H80" s="14"/>
    </row>
    <row r="81" spans="2:10" ht="24.75" customHeight="1" thickBot="1">
      <c r="B81" s="160"/>
      <c r="C81" s="163"/>
      <c r="D81" s="14" t="s">
        <v>9</v>
      </c>
      <c r="E81" s="14">
        <f>SUM(E78:E80)</f>
        <v>0</v>
      </c>
      <c r="F81" s="14">
        <f>SUM(F78:F80)</f>
        <v>0</v>
      </c>
      <c r="G81" s="14">
        <f>SUM(G78:G80)</f>
        <v>0</v>
      </c>
      <c r="H81" s="14"/>
    </row>
    <row r="82" spans="2:10" ht="24.75" customHeight="1" thickBot="1">
      <c r="B82" s="164" t="s">
        <v>10</v>
      </c>
      <c r="C82" s="165"/>
      <c r="D82" s="166"/>
      <c r="E82" s="14">
        <v>0</v>
      </c>
      <c r="F82" s="14">
        <v>0</v>
      </c>
      <c r="G82" s="14">
        <v>0</v>
      </c>
      <c r="H82" s="14"/>
      <c r="J82" s="18">
        <f>E82-F82</f>
        <v>0</v>
      </c>
    </row>
    <row r="83" spans="2:10" ht="24.75" customHeight="1" thickBot="1">
      <c r="B83" s="17"/>
      <c r="C83" s="17"/>
      <c r="D83" s="17"/>
      <c r="E83" s="17"/>
      <c r="F83" s="17"/>
      <c r="G83" s="17"/>
      <c r="H83" s="17"/>
    </row>
    <row r="84" spans="2:10" ht="49.5" customHeight="1" thickBot="1">
      <c r="B84" s="21" t="s">
        <v>0</v>
      </c>
      <c r="C84" s="22" t="s">
        <v>1</v>
      </c>
      <c r="D84" s="22" t="s">
        <v>2</v>
      </c>
      <c r="E84" s="22" t="s">
        <v>3</v>
      </c>
      <c r="F84" s="22" t="s">
        <v>4</v>
      </c>
      <c r="G84" s="22" t="s">
        <v>5</v>
      </c>
      <c r="H84" s="22" t="s">
        <v>6</v>
      </c>
    </row>
    <row r="85" spans="2:10" ht="24.75" customHeight="1" thickBot="1">
      <c r="B85" s="158" t="s">
        <v>21</v>
      </c>
      <c r="C85" s="161" t="str">
        <f>C78</f>
        <v>30.04.2020</v>
      </c>
      <c r="D85" s="14" t="s">
        <v>11</v>
      </c>
      <c r="E85" s="14">
        <v>3</v>
      </c>
      <c r="F85" s="14">
        <v>7</v>
      </c>
      <c r="G85" s="14">
        <v>0</v>
      </c>
      <c r="H85" s="14"/>
    </row>
    <row r="86" spans="2:10" ht="24.75" customHeight="1" thickBot="1">
      <c r="B86" s="159"/>
      <c r="C86" s="162"/>
      <c r="D86" s="14" t="s">
        <v>12</v>
      </c>
      <c r="E86" s="14">
        <v>0</v>
      </c>
      <c r="F86" s="14">
        <v>0</v>
      </c>
      <c r="G86" s="14">
        <v>0</v>
      </c>
      <c r="H86" s="14"/>
    </row>
    <row r="87" spans="2:10" ht="24.75" customHeight="1" thickBot="1">
      <c r="B87" s="159"/>
      <c r="C87" s="162"/>
      <c r="D87" s="14" t="s">
        <v>13</v>
      </c>
      <c r="E87" s="14">
        <v>0</v>
      </c>
      <c r="F87" s="14">
        <v>0</v>
      </c>
      <c r="G87" s="14">
        <v>0</v>
      </c>
      <c r="H87" s="14"/>
    </row>
    <row r="88" spans="2:10" ht="24.75" customHeight="1" thickBot="1">
      <c r="B88" s="160"/>
      <c r="C88" s="163"/>
      <c r="D88" s="14" t="s">
        <v>9</v>
      </c>
      <c r="E88" s="14">
        <f>SUM(E85:E87)</f>
        <v>3</v>
      </c>
      <c r="F88" s="14">
        <f>SUM(F85:F87)</f>
        <v>7</v>
      </c>
      <c r="G88" s="14">
        <f>SUM(G85:G87)</f>
        <v>0</v>
      </c>
      <c r="H88" s="14"/>
    </row>
    <row r="89" spans="2:10" ht="24.75" customHeight="1" thickBot="1">
      <c r="B89" s="164" t="s">
        <v>10</v>
      </c>
      <c r="C89" s="165"/>
      <c r="D89" s="166"/>
      <c r="E89" s="14">
        <v>31</v>
      </c>
      <c r="F89" s="14">
        <v>22</v>
      </c>
      <c r="G89" s="14">
        <v>0</v>
      </c>
      <c r="H89" s="14"/>
      <c r="J89" s="18">
        <f>E89-F89</f>
        <v>9</v>
      </c>
    </row>
    <row r="90" spans="2:10" ht="24.75" customHeight="1">
      <c r="B90" s="17"/>
      <c r="C90" s="17"/>
      <c r="D90" s="17"/>
      <c r="E90" s="17"/>
      <c r="F90" s="17"/>
      <c r="G90" s="17"/>
      <c r="H90" s="17"/>
    </row>
    <row r="91" spans="2:10" ht="24.75" customHeight="1">
      <c r="B91" s="17"/>
      <c r="C91" s="17"/>
      <c r="D91" s="17"/>
      <c r="E91" s="17"/>
      <c r="F91" s="17"/>
      <c r="G91" s="17"/>
      <c r="H91" s="17"/>
    </row>
    <row r="92" spans="2:10" ht="24.75" customHeight="1">
      <c r="B92" s="17"/>
      <c r="C92" s="17"/>
      <c r="D92" s="17"/>
      <c r="E92" s="17"/>
      <c r="F92" s="17"/>
      <c r="G92" s="17"/>
      <c r="H92" s="17"/>
    </row>
    <row r="93" spans="2:10" ht="24.75" customHeight="1">
      <c r="B93" s="17"/>
      <c r="C93" s="17"/>
      <c r="D93" s="17"/>
      <c r="E93" s="17"/>
      <c r="F93" s="17"/>
      <c r="G93" s="17"/>
      <c r="H93" s="17"/>
    </row>
    <row r="94" spans="2:10" ht="24.75" customHeight="1" thickBot="1">
      <c r="B94" s="17"/>
      <c r="C94" s="17"/>
      <c r="D94" s="17"/>
      <c r="E94" s="17"/>
      <c r="F94" s="17"/>
      <c r="G94" s="17"/>
      <c r="H94" s="17"/>
    </row>
    <row r="95" spans="2:10" ht="49.5" customHeight="1" thickBot="1">
      <c r="B95" s="21" t="s">
        <v>0</v>
      </c>
      <c r="C95" s="22" t="s">
        <v>1</v>
      </c>
      <c r="D95" s="22" t="s">
        <v>2</v>
      </c>
      <c r="E95" s="22" t="s">
        <v>3</v>
      </c>
      <c r="F95" s="22" t="s">
        <v>4</v>
      </c>
      <c r="G95" s="22" t="s">
        <v>5</v>
      </c>
      <c r="H95" s="22" t="s">
        <v>6</v>
      </c>
    </row>
    <row r="96" spans="2:10" ht="24.75" customHeight="1" thickBot="1">
      <c r="B96" s="158" t="s">
        <v>37</v>
      </c>
      <c r="C96" s="161" t="str">
        <f>C85</f>
        <v>30.04.2020</v>
      </c>
      <c r="D96" s="14" t="s">
        <v>11</v>
      </c>
      <c r="E96" s="14">
        <v>0</v>
      </c>
      <c r="F96" s="14">
        <v>4</v>
      </c>
      <c r="G96" s="14">
        <v>0</v>
      </c>
      <c r="H96" s="14"/>
    </row>
    <row r="97" spans="2:10" ht="24.75" customHeight="1" thickBot="1">
      <c r="B97" s="159"/>
      <c r="C97" s="162"/>
      <c r="D97" s="14" t="s">
        <v>12</v>
      </c>
      <c r="E97" s="14">
        <v>0</v>
      </c>
      <c r="F97" s="14">
        <v>0</v>
      </c>
      <c r="G97" s="14">
        <v>0</v>
      </c>
      <c r="H97" s="14" t="s">
        <v>53</v>
      </c>
    </row>
    <row r="98" spans="2:10" ht="24.75" customHeight="1" thickBot="1">
      <c r="B98" s="159"/>
      <c r="C98" s="162"/>
      <c r="D98" s="14" t="s">
        <v>13</v>
      </c>
      <c r="E98" s="14">
        <v>0</v>
      </c>
      <c r="F98" s="14">
        <v>0</v>
      </c>
      <c r="G98" s="14">
        <v>0</v>
      </c>
      <c r="H98" s="14"/>
    </row>
    <row r="99" spans="2:10" ht="24.75" customHeight="1" thickBot="1">
      <c r="B99" s="160"/>
      <c r="C99" s="163"/>
      <c r="D99" s="14" t="s">
        <v>9</v>
      </c>
      <c r="E99" s="14">
        <f>SUM(E96:E98)</f>
        <v>0</v>
      </c>
      <c r="F99" s="14">
        <f>SUM(F96:F98)</f>
        <v>4</v>
      </c>
      <c r="G99" s="14">
        <f>SUM(G96:G98)</f>
        <v>0</v>
      </c>
      <c r="H99" s="14"/>
    </row>
    <row r="100" spans="2:10" ht="24.75" customHeight="1" thickBot="1">
      <c r="B100" s="164" t="s">
        <v>10</v>
      </c>
      <c r="C100" s="165"/>
      <c r="D100" s="166"/>
      <c r="E100" s="14">
        <v>13</v>
      </c>
      <c r="F100" s="14">
        <v>13</v>
      </c>
      <c r="G100" s="14">
        <v>0</v>
      </c>
      <c r="H100" s="14"/>
      <c r="J100" s="18">
        <f>E100-F100</f>
        <v>0</v>
      </c>
    </row>
    <row r="101" spans="2:10" ht="24.75" customHeight="1" thickBot="1">
      <c r="B101" s="17"/>
      <c r="C101" s="17"/>
      <c r="D101" s="17"/>
      <c r="E101" s="17"/>
      <c r="F101" s="17"/>
      <c r="G101" s="17"/>
      <c r="H101" s="17"/>
    </row>
    <row r="102" spans="2:10" ht="49.5" customHeight="1" thickBot="1">
      <c r="B102" s="21" t="s">
        <v>0</v>
      </c>
      <c r="C102" s="22" t="s">
        <v>1</v>
      </c>
      <c r="D102" s="22" t="s">
        <v>2</v>
      </c>
      <c r="E102" s="22" t="s">
        <v>3</v>
      </c>
      <c r="F102" s="22" t="s">
        <v>4</v>
      </c>
      <c r="G102" s="22" t="s">
        <v>5</v>
      </c>
      <c r="H102" s="22" t="s">
        <v>6</v>
      </c>
    </row>
    <row r="103" spans="2:10" ht="24.75" customHeight="1" thickBot="1">
      <c r="B103" s="158" t="s">
        <v>43</v>
      </c>
      <c r="C103" s="161" t="str">
        <f>C96</f>
        <v>30.04.2020</v>
      </c>
      <c r="D103" s="14" t="s">
        <v>11</v>
      </c>
      <c r="E103" s="14">
        <v>0</v>
      </c>
      <c r="F103" s="14">
        <v>0</v>
      </c>
      <c r="G103" s="14">
        <v>0</v>
      </c>
      <c r="H103" s="14"/>
    </row>
    <row r="104" spans="2:10" ht="24.75" customHeight="1" thickBot="1">
      <c r="B104" s="159"/>
      <c r="C104" s="162"/>
      <c r="D104" s="14" t="s">
        <v>12</v>
      </c>
      <c r="E104" s="14">
        <v>0</v>
      </c>
      <c r="F104" s="14">
        <v>0</v>
      </c>
      <c r="G104" s="14">
        <v>0</v>
      </c>
      <c r="H104" s="14"/>
    </row>
    <row r="105" spans="2:10" ht="24.75" customHeight="1" thickBot="1">
      <c r="B105" s="159"/>
      <c r="C105" s="162"/>
      <c r="D105" s="14" t="s">
        <v>13</v>
      </c>
      <c r="E105" s="14">
        <v>0</v>
      </c>
      <c r="F105" s="14">
        <v>0</v>
      </c>
      <c r="G105" s="14">
        <v>0</v>
      </c>
      <c r="H105" s="14"/>
    </row>
    <row r="106" spans="2:10" ht="24.75" customHeight="1" thickBot="1">
      <c r="B106" s="160"/>
      <c r="C106" s="163"/>
      <c r="D106" s="14" t="s">
        <v>9</v>
      </c>
      <c r="E106" s="14">
        <f>SUM(E103:E105)</f>
        <v>0</v>
      </c>
      <c r="F106" s="14">
        <f>SUM(F103:F105)</f>
        <v>0</v>
      </c>
      <c r="G106" s="14">
        <f>SUM(G103:G105)</f>
        <v>0</v>
      </c>
      <c r="H106" s="14"/>
    </row>
    <row r="107" spans="2:10" ht="24.75" customHeight="1" thickBot="1">
      <c r="B107" s="164" t="s">
        <v>10</v>
      </c>
      <c r="C107" s="165"/>
      <c r="D107" s="166"/>
      <c r="E107" s="14">
        <v>8</v>
      </c>
      <c r="F107" s="14">
        <v>8</v>
      </c>
      <c r="G107" s="14">
        <v>0</v>
      </c>
      <c r="H107" s="14" t="s">
        <v>53</v>
      </c>
      <c r="J107" s="18">
        <f>E107-F107</f>
        <v>0</v>
      </c>
    </row>
    <row r="108" spans="2:10" ht="24.75" customHeight="1">
      <c r="B108" s="17"/>
      <c r="C108" s="17"/>
      <c r="D108" s="17"/>
      <c r="E108" s="17"/>
      <c r="F108" s="17"/>
      <c r="G108" s="17"/>
      <c r="H108" s="17"/>
    </row>
    <row r="109" spans="2:10" ht="24.75" customHeight="1">
      <c r="B109" s="17"/>
      <c r="C109" s="17"/>
      <c r="D109" s="17"/>
      <c r="E109" s="17"/>
      <c r="F109" s="17"/>
      <c r="G109" s="17"/>
      <c r="H109" s="17"/>
    </row>
    <row r="110" spans="2:10" ht="24.75" customHeight="1">
      <c r="B110" s="17"/>
      <c r="C110" s="17"/>
      <c r="D110" s="17"/>
      <c r="E110" s="17"/>
      <c r="F110" s="17"/>
      <c r="G110" s="17"/>
      <c r="H110" s="17"/>
    </row>
    <row r="111" spans="2:10" ht="24.75" customHeight="1">
      <c r="B111" s="17"/>
      <c r="C111" s="17"/>
      <c r="D111" s="17"/>
      <c r="E111" s="17"/>
      <c r="F111" s="17"/>
      <c r="G111" s="17"/>
      <c r="H111" s="17"/>
    </row>
    <row r="112" spans="2:10" ht="24.75" customHeight="1" thickBot="1">
      <c r="B112" s="17"/>
      <c r="C112" s="17"/>
      <c r="D112" s="17"/>
      <c r="E112" s="17"/>
      <c r="F112" s="17"/>
      <c r="G112" s="17"/>
      <c r="H112" s="17"/>
    </row>
    <row r="113" spans="2:11" ht="49.5" customHeight="1" thickBot="1">
      <c r="B113" s="21" t="s">
        <v>0</v>
      </c>
      <c r="C113" s="22" t="s">
        <v>1</v>
      </c>
      <c r="D113" s="22" t="s">
        <v>2</v>
      </c>
      <c r="E113" s="22" t="s">
        <v>3</v>
      </c>
      <c r="F113" s="22" t="s">
        <v>4</v>
      </c>
      <c r="G113" s="22" t="s">
        <v>5</v>
      </c>
      <c r="H113" s="22" t="s">
        <v>6</v>
      </c>
    </row>
    <row r="114" spans="2:11" ht="24.75" customHeight="1" thickBot="1">
      <c r="B114" s="158" t="s">
        <v>83</v>
      </c>
      <c r="C114" s="161" t="str">
        <f>C103</f>
        <v>30.04.2020</v>
      </c>
      <c r="D114" s="14" t="s">
        <v>11</v>
      </c>
      <c r="E114" s="14">
        <v>0</v>
      </c>
      <c r="F114" s="14">
        <v>0</v>
      </c>
      <c r="G114" s="14">
        <v>0</v>
      </c>
      <c r="H114" s="14"/>
    </row>
    <row r="115" spans="2:11" ht="24.75" customHeight="1" thickBot="1">
      <c r="B115" s="159"/>
      <c r="C115" s="162"/>
      <c r="D115" s="14" t="s">
        <v>12</v>
      </c>
      <c r="E115" s="14">
        <v>0</v>
      </c>
      <c r="F115" s="14">
        <v>0</v>
      </c>
      <c r="G115" s="14">
        <v>0</v>
      </c>
      <c r="H115" s="14"/>
    </row>
    <row r="116" spans="2:11" ht="24.75" customHeight="1" thickBot="1">
      <c r="B116" s="159"/>
      <c r="C116" s="162"/>
      <c r="D116" s="14" t="s">
        <v>13</v>
      </c>
      <c r="E116" s="14">
        <v>0</v>
      </c>
      <c r="F116" s="14">
        <v>0</v>
      </c>
      <c r="G116" s="14">
        <v>0</v>
      </c>
      <c r="H116" s="14"/>
    </row>
    <row r="117" spans="2:11" ht="24.75" customHeight="1" thickBot="1">
      <c r="B117" s="160"/>
      <c r="C117" s="163"/>
      <c r="D117" s="14" t="s">
        <v>9</v>
      </c>
      <c r="E117" s="14">
        <f>SUM(E114:E116)</f>
        <v>0</v>
      </c>
      <c r="F117" s="14">
        <f>SUM(F114:F116)</f>
        <v>0</v>
      </c>
      <c r="G117" s="14">
        <f>SUM(G114:G116)</f>
        <v>0</v>
      </c>
      <c r="H117" s="14"/>
    </row>
    <row r="118" spans="2:11" ht="24.75" customHeight="1" thickBot="1">
      <c r="B118" s="164" t="s">
        <v>10</v>
      </c>
      <c r="C118" s="165"/>
      <c r="D118" s="166"/>
      <c r="E118" s="14">
        <v>0</v>
      </c>
      <c r="F118" s="14">
        <v>0</v>
      </c>
      <c r="G118" s="14">
        <v>0</v>
      </c>
      <c r="H118" s="14" t="s">
        <v>53</v>
      </c>
      <c r="J118" s="18">
        <f>E118-F118</f>
        <v>0</v>
      </c>
    </row>
    <row r="119" spans="2:11" ht="24.75" customHeight="1" thickBot="1">
      <c r="B119" s="17"/>
      <c r="C119" s="17"/>
      <c r="D119" s="17"/>
      <c r="E119" s="17"/>
      <c r="F119" s="17"/>
      <c r="G119" s="17"/>
      <c r="H119" s="17"/>
    </row>
    <row r="120" spans="2:11" ht="48.75" customHeight="1" thickBot="1">
      <c r="B120" s="21" t="s">
        <v>0</v>
      </c>
      <c r="C120" s="22" t="s">
        <v>1</v>
      </c>
      <c r="D120" s="22" t="s">
        <v>2</v>
      </c>
      <c r="E120" s="22" t="s">
        <v>3</v>
      </c>
      <c r="F120" s="22" t="s">
        <v>4</v>
      </c>
      <c r="G120" s="22" t="s">
        <v>5</v>
      </c>
      <c r="H120" s="22" t="s">
        <v>6</v>
      </c>
    </row>
    <row r="121" spans="2:11" ht="24.75" customHeight="1" thickBot="1">
      <c r="B121" s="158" t="s">
        <v>84</v>
      </c>
      <c r="C121" s="161" t="str">
        <f>C114</f>
        <v>30.04.2020</v>
      </c>
      <c r="D121" s="14" t="s">
        <v>11</v>
      </c>
      <c r="E121" s="14">
        <v>0</v>
      </c>
      <c r="F121" s="14">
        <v>0</v>
      </c>
      <c r="G121" s="14">
        <v>0</v>
      </c>
      <c r="H121" s="14"/>
      <c r="K121" s="18" t="s">
        <v>53</v>
      </c>
    </row>
    <row r="122" spans="2:11" ht="24.75" customHeight="1" thickBot="1">
      <c r="B122" s="159"/>
      <c r="C122" s="162"/>
      <c r="D122" s="14" t="s">
        <v>12</v>
      </c>
      <c r="E122" s="14">
        <v>0</v>
      </c>
      <c r="F122" s="14">
        <v>0</v>
      </c>
      <c r="G122" s="14">
        <v>0</v>
      </c>
      <c r="H122" s="14"/>
    </row>
    <row r="123" spans="2:11" ht="24.75" customHeight="1" thickBot="1">
      <c r="B123" s="159"/>
      <c r="C123" s="162"/>
      <c r="D123" s="14" t="s">
        <v>13</v>
      </c>
      <c r="E123" s="14">
        <v>0</v>
      </c>
      <c r="F123" s="14">
        <v>0</v>
      </c>
      <c r="G123" s="14">
        <v>0</v>
      </c>
      <c r="H123" s="14"/>
    </row>
    <row r="124" spans="2:11" ht="24.75" customHeight="1" thickBot="1">
      <c r="B124" s="160"/>
      <c r="C124" s="163"/>
      <c r="D124" s="14" t="s">
        <v>9</v>
      </c>
      <c r="E124" s="14">
        <f>SUM(E121:E123)</f>
        <v>0</v>
      </c>
      <c r="F124" s="14">
        <f>SUM(F121:F123)</f>
        <v>0</v>
      </c>
      <c r="G124" s="14">
        <f>SUM(G121:G123)</f>
        <v>0</v>
      </c>
      <c r="H124" s="14"/>
    </row>
    <row r="125" spans="2:11" ht="24.75" customHeight="1" thickBot="1">
      <c r="B125" s="164" t="s">
        <v>10</v>
      </c>
      <c r="C125" s="165"/>
      <c r="D125" s="166"/>
      <c r="E125" s="14">
        <v>19</v>
      </c>
      <c r="F125" s="14">
        <v>19</v>
      </c>
      <c r="G125" s="14">
        <v>0</v>
      </c>
      <c r="H125" s="14"/>
      <c r="J125" s="18">
        <f>E125-F125</f>
        <v>0</v>
      </c>
    </row>
    <row r="126" spans="2:11" ht="24.75" customHeight="1">
      <c r="B126" s="17"/>
      <c r="C126" s="17"/>
      <c r="D126" s="17"/>
      <c r="E126" s="17"/>
      <c r="F126" s="17"/>
      <c r="G126" s="17"/>
      <c r="H126" s="17"/>
    </row>
    <row r="127" spans="2:11" ht="24.75" customHeight="1">
      <c r="B127" s="17"/>
      <c r="C127" s="17"/>
      <c r="D127" s="17"/>
      <c r="E127" s="17"/>
      <c r="F127" s="17"/>
      <c r="G127" s="17"/>
      <c r="H127" s="17"/>
    </row>
    <row r="128" spans="2:11" ht="24.75" customHeight="1">
      <c r="B128" s="17"/>
      <c r="C128" s="17"/>
      <c r="D128" s="17"/>
      <c r="E128" s="17"/>
      <c r="F128" s="17"/>
      <c r="G128" s="17"/>
      <c r="H128" s="17"/>
    </row>
    <row r="129" spans="2:10" ht="24.75" customHeight="1">
      <c r="B129" s="17"/>
      <c r="C129" s="17"/>
      <c r="D129" s="17"/>
      <c r="E129" s="17"/>
      <c r="F129" s="17"/>
      <c r="G129" s="17"/>
      <c r="H129" s="17"/>
    </row>
    <row r="130" spans="2:10" ht="24.75" customHeight="1" thickBot="1">
      <c r="B130" s="17"/>
      <c r="C130" s="17"/>
      <c r="D130" s="17"/>
      <c r="E130" s="17"/>
      <c r="F130" s="17"/>
      <c r="G130" s="17"/>
      <c r="H130" s="17"/>
    </row>
    <row r="131" spans="2:10" ht="48.75" customHeight="1" thickBot="1">
      <c r="B131" s="21" t="s">
        <v>0</v>
      </c>
      <c r="C131" s="22" t="s">
        <v>1</v>
      </c>
      <c r="D131" s="22" t="s">
        <v>2</v>
      </c>
      <c r="E131" s="22" t="s">
        <v>3</v>
      </c>
      <c r="F131" s="22" t="s">
        <v>4</v>
      </c>
      <c r="G131" s="22" t="s">
        <v>5</v>
      </c>
      <c r="H131" s="22" t="s">
        <v>6</v>
      </c>
    </row>
    <row r="132" spans="2:10" ht="24.75" customHeight="1" thickBot="1">
      <c r="B132" s="158" t="s">
        <v>110</v>
      </c>
      <c r="C132" s="161" t="str">
        <f>C121</f>
        <v>30.04.2020</v>
      </c>
      <c r="D132" s="14" t="s">
        <v>11</v>
      </c>
      <c r="E132" s="14">
        <v>0</v>
      </c>
      <c r="F132" s="14">
        <v>0</v>
      </c>
      <c r="G132" s="14">
        <v>0</v>
      </c>
      <c r="H132" s="14" t="s">
        <v>53</v>
      </c>
    </row>
    <row r="133" spans="2:10" ht="24.75" customHeight="1" thickBot="1">
      <c r="B133" s="159"/>
      <c r="C133" s="162"/>
      <c r="D133" s="14" t="s">
        <v>12</v>
      </c>
      <c r="E133" s="14">
        <v>0</v>
      </c>
      <c r="F133" s="14">
        <v>24</v>
      </c>
      <c r="G133" s="14">
        <v>0</v>
      </c>
      <c r="H133" s="14" t="s">
        <v>53</v>
      </c>
    </row>
    <row r="134" spans="2:10" ht="24.75" customHeight="1" thickBot="1">
      <c r="B134" s="159"/>
      <c r="C134" s="162"/>
      <c r="D134" s="14" t="s">
        <v>13</v>
      </c>
      <c r="E134" s="14">
        <v>0</v>
      </c>
      <c r="F134" s="14">
        <v>0</v>
      </c>
      <c r="G134" s="14">
        <v>0</v>
      </c>
      <c r="H134" s="14"/>
    </row>
    <row r="135" spans="2:10" ht="24.75" customHeight="1" thickBot="1">
      <c r="B135" s="160"/>
      <c r="C135" s="163"/>
      <c r="D135" s="14" t="s">
        <v>9</v>
      </c>
      <c r="E135" s="14">
        <f>SUM(E132:E134)</f>
        <v>0</v>
      </c>
      <c r="F135" s="14">
        <f>SUM(F132:F134)</f>
        <v>24</v>
      </c>
      <c r="G135" s="14">
        <f>SUM(G132:G134)</f>
        <v>0</v>
      </c>
      <c r="H135" s="14"/>
      <c r="J135" s="18" t="s">
        <v>53</v>
      </c>
    </row>
    <row r="136" spans="2:10" ht="24.75" customHeight="1" thickBot="1">
      <c r="B136" s="164" t="s">
        <v>10</v>
      </c>
      <c r="C136" s="165"/>
      <c r="D136" s="166"/>
      <c r="E136" s="14">
        <v>112</v>
      </c>
      <c r="F136" s="14">
        <v>95</v>
      </c>
      <c r="G136" s="14">
        <v>0</v>
      </c>
      <c r="H136" s="14"/>
      <c r="J136" s="18">
        <f>E136-F136</f>
        <v>17</v>
      </c>
    </row>
    <row r="137" spans="2:10" ht="24.75" customHeight="1" thickBot="1">
      <c r="B137" s="17"/>
      <c r="C137" s="17"/>
      <c r="D137" s="17"/>
      <c r="E137" s="17"/>
      <c r="F137" s="17"/>
      <c r="G137" s="17"/>
      <c r="H137" s="17"/>
    </row>
    <row r="138" spans="2:10" ht="49.5" customHeight="1" thickBot="1">
      <c r="B138" s="21" t="s">
        <v>0</v>
      </c>
      <c r="C138" s="22" t="s">
        <v>1</v>
      </c>
      <c r="D138" s="22" t="s">
        <v>2</v>
      </c>
      <c r="E138" s="22" t="s">
        <v>3</v>
      </c>
      <c r="F138" s="22" t="s">
        <v>4</v>
      </c>
      <c r="G138" s="22" t="s">
        <v>5</v>
      </c>
      <c r="H138" s="22" t="s">
        <v>6</v>
      </c>
    </row>
    <row r="139" spans="2:10" ht="24.75" customHeight="1" thickBot="1">
      <c r="B139" s="158" t="s">
        <v>165</v>
      </c>
      <c r="C139" s="161" t="str">
        <f>C132</f>
        <v>30.04.2020</v>
      </c>
      <c r="D139" s="14" t="s">
        <v>11</v>
      </c>
      <c r="E139" s="14">
        <v>0</v>
      </c>
      <c r="F139" s="14">
        <v>0</v>
      </c>
      <c r="G139" s="14">
        <v>0</v>
      </c>
      <c r="H139" s="161" t="s">
        <v>167</v>
      </c>
    </row>
    <row r="140" spans="2:10" ht="24.75" customHeight="1" thickBot="1">
      <c r="B140" s="159"/>
      <c r="C140" s="162"/>
      <c r="D140" s="14" t="s">
        <v>12</v>
      </c>
      <c r="E140" s="14">
        <v>0</v>
      </c>
      <c r="F140" s="14">
        <v>0</v>
      </c>
      <c r="G140" s="14">
        <v>0</v>
      </c>
      <c r="H140" s="162"/>
    </row>
    <row r="141" spans="2:10" ht="24.75" customHeight="1" thickBot="1">
      <c r="B141" s="159"/>
      <c r="C141" s="162"/>
      <c r="D141" s="14" t="s">
        <v>13</v>
      </c>
      <c r="E141" s="14">
        <v>0</v>
      </c>
      <c r="F141" s="14">
        <v>0</v>
      </c>
      <c r="G141" s="14">
        <v>0</v>
      </c>
      <c r="H141" s="162"/>
    </row>
    <row r="142" spans="2:10" ht="24.75" customHeight="1" thickBot="1">
      <c r="B142" s="160"/>
      <c r="C142" s="163"/>
      <c r="D142" s="14" t="s">
        <v>9</v>
      </c>
      <c r="E142" s="14">
        <f>SUM(E139:E141)</f>
        <v>0</v>
      </c>
      <c r="F142" s="14">
        <f>SUM(F139:F141)</f>
        <v>0</v>
      </c>
      <c r="G142" s="14">
        <f>SUM(G139:G141)</f>
        <v>0</v>
      </c>
      <c r="H142" s="162"/>
    </row>
    <row r="143" spans="2:10" ht="24.75" customHeight="1" thickBot="1">
      <c r="B143" s="164" t="s">
        <v>10</v>
      </c>
      <c r="C143" s="165"/>
      <c r="D143" s="166"/>
      <c r="E143" s="14">
        <v>5</v>
      </c>
      <c r="F143" s="14">
        <v>5</v>
      </c>
      <c r="G143" s="14">
        <v>0</v>
      </c>
      <c r="H143" s="163"/>
      <c r="J143" s="18">
        <f>E143-F143</f>
        <v>0</v>
      </c>
    </row>
    <row r="144" spans="2:10" ht="24.75" customHeight="1">
      <c r="E144" s="23"/>
    </row>
    <row r="145" spans="1:13" ht="24.75" customHeight="1">
      <c r="E145" s="23"/>
      <c r="J145" s="18">
        <f>SUM(J10:J144)</f>
        <v>48</v>
      </c>
    </row>
    <row r="146" spans="1:13" ht="24.75" customHeight="1">
      <c r="E146" s="23"/>
    </row>
    <row r="147" spans="1:13" ht="24.75" customHeight="1">
      <c r="E147" s="23"/>
    </row>
    <row r="148" spans="1:13" ht="24.75" customHeight="1">
      <c r="E148" s="23">
        <v>8</v>
      </c>
    </row>
    <row r="149" spans="1:13" ht="30" customHeight="1">
      <c r="E149" s="23"/>
    </row>
    <row r="150" spans="1:13" ht="18.75" thickBot="1">
      <c r="B150" s="175" t="str">
        <f>B3</f>
        <v>KOLASIB DISTRICT REPORT AS ON 30.04.2020 @9:00 Pm</v>
      </c>
      <c r="C150" s="175"/>
      <c r="D150" s="175"/>
      <c r="E150" s="175"/>
      <c r="F150" s="175"/>
      <c r="G150" s="175"/>
    </row>
    <row r="151" spans="1:13" ht="38.25" customHeight="1" thickBot="1">
      <c r="A151" s="45" t="s">
        <v>160</v>
      </c>
      <c r="B151" s="173" t="s">
        <v>154</v>
      </c>
      <c r="C151" s="182"/>
      <c r="D151" s="46" t="s">
        <v>155</v>
      </c>
      <c r="E151" s="46" t="s">
        <v>156</v>
      </c>
      <c r="F151" s="47" t="s">
        <v>157</v>
      </c>
      <c r="G151" s="191" t="s">
        <v>6</v>
      </c>
      <c r="H151" s="192"/>
      <c r="M151" s="18">
        <v>7</v>
      </c>
    </row>
    <row r="152" spans="1:13" ht="21.75" customHeight="1">
      <c r="A152" s="42">
        <v>1</v>
      </c>
      <c r="B152" s="183" t="s">
        <v>145</v>
      </c>
      <c r="C152" s="184"/>
      <c r="D152" s="56">
        <f>E14</f>
        <v>0</v>
      </c>
      <c r="E152" s="56">
        <f>F14</f>
        <v>0</v>
      </c>
      <c r="F152" s="44">
        <f>J15</f>
        <v>0</v>
      </c>
      <c r="G152" s="193"/>
      <c r="H152" s="193"/>
    </row>
    <row r="153" spans="1:13" ht="21.75" customHeight="1">
      <c r="A153" s="53">
        <v>2</v>
      </c>
      <c r="B153" s="180" t="s">
        <v>146</v>
      </c>
      <c r="C153" s="181"/>
      <c r="D153" s="54">
        <f>E27</f>
        <v>0</v>
      </c>
      <c r="E153" s="54">
        <f>F27</f>
        <v>0</v>
      </c>
      <c r="F153" s="39">
        <f>J28</f>
        <v>11</v>
      </c>
      <c r="G153" s="185"/>
      <c r="H153" s="185"/>
    </row>
    <row r="154" spans="1:13" ht="21.75" customHeight="1">
      <c r="A154" s="53">
        <v>3</v>
      </c>
      <c r="B154" s="180" t="s">
        <v>147</v>
      </c>
      <c r="C154" s="181"/>
      <c r="D154" s="54">
        <f>E45</f>
        <v>0</v>
      </c>
      <c r="E154" s="54">
        <f>F45</f>
        <v>0</v>
      </c>
      <c r="F154" s="39">
        <f>J46</f>
        <v>0</v>
      </c>
      <c r="G154" s="185"/>
      <c r="H154" s="185"/>
    </row>
    <row r="155" spans="1:13" ht="21.75" customHeight="1">
      <c r="A155" s="53">
        <v>4</v>
      </c>
      <c r="B155" s="171" t="s">
        <v>148</v>
      </c>
      <c r="C155" s="171"/>
      <c r="D155" s="54">
        <f>E34</f>
        <v>0</v>
      </c>
      <c r="E155" s="54">
        <f>F34</f>
        <v>0</v>
      </c>
      <c r="F155" s="39">
        <f>J35</f>
        <v>0</v>
      </c>
      <c r="G155" s="185"/>
      <c r="H155" s="185"/>
    </row>
    <row r="156" spans="1:13" ht="21.75" customHeight="1">
      <c r="A156" s="53">
        <v>5</v>
      </c>
      <c r="B156" s="168" t="s">
        <v>149</v>
      </c>
      <c r="C156" s="168"/>
      <c r="D156" s="54">
        <f>E106</f>
        <v>0</v>
      </c>
      <c r="E156" s="54">
        <f>F106</f>
        <v>0</v>
      </c>
      <c r="F156" s="39">
        <f>J107</f>
        <v>0</v>
      </c>
      <c r="G156" s="185"/>
      <c r="H156" s="185"/>
    </row>
    <row r="157" spans="1:13" ht="21.75" customHeight="1">
      <c r="A157" s="53">
        <v>6</v>
      </c>
      <c r="B157" s="168" t="s">
        <v>150</v>
      </c>
      <c r="C157" s="168"/>
      <c r="D157" s="54">
        <f>E63</f>
        <v>0</v>
      </c>
      <c r="E157" s="54">
        <f>F63</f>
        <v>0</v>
      </c>
      <c r="F157" s="39">
        <f>J64</f>
        <v>0</v>
      </c>
      <c r="G157" s="185"/>
      <c r="H157" s="185"/>
    </row>
    <row r="158" spans="1:13" ht="21.75" customHeight="1">
      <c r="A158" s="53">
        <v>7</v>
      </c>
      <c r="B158" s="168" t="s">
        <v>151</v>
      </c>
      <c r="C158" s="168"/>
      <c r="D158" s="54">
        <f>E70</f>
        <v>6</v>
      </c>
      <c r="E158" s="54">
        <f>F70</f>
        <v>0</v>
      </c>
      <c r="F158" s="39">
        <f>J71</f>
        <v>6</v>
      </c>
      <c r="G158" s="185"/>
      <c r="H158" s="185"/>
    </row>
    <row r="159" spans="1:13" ht="21.75" customHeight="1">
      <c r="A159" s="53">
        <v>8</v>
      </c>
      <c r="B159" s="168" t="s">
        <v>20</v>
      </c>
      <c r="C159" s="168"/>
      <c r="D159" s="54">
        <f>E52</f>
        <v>0</v>
      </c>
      <c r="E159" s="54">
        <f>F52</f>
        <v>0</v>
      </c>
      <c r="F159" s="39">
        <f>J53</f>
        <v>5</v>
      </c>
      <c r="G159" s="185"/>
      <c r="H159" s="185"/>
    </row>
    <row r="160" spans="1:13" ht="21.75" customHeight="1">
      <c r="A160" s="53">
        <v>9</v>
      </c>
      <c r="B160" s="168" t="s">
        <v>152</v>
      </c>
      <c r="C160" s="168"/>
      <c r="D160" s="54">
        <f>E81</f>
        <v>0</v>
      </c>
      <c r="E160" s="54">
        <f>F81</f>
        <v>0</v>
      </c>
      <c r="F160" s="39">
        <f>J82</f>
        <v>0</v>
      </c>
      <c r="G160" s="185"/>
      <c r="H160" s="185"/>
    </row>
    <row r="161" spans="1:8" ht="21.75" customHeight="1">
      <c r="A161" s="53">
        <v>10</v>
      </c>
      <c r="B161" s="168" t="s">
        <v>21</v>
      </c>
      <c r="C161" s="168"/>
      <c r="D161" s="54">
        <f>E88</f>
        <v>3</v>
      </c>
      <c r="E161" s="54">
        <f>F88</f>
        <v>7</v>
      </c>
      <c r="F161" s="39">
        <f>J89</f>
        <v>9</v>
      </c>
      <c r="G161" s="185" t="s">
        <v>178</v>
      </c>
      <c r="H161" s="185"/>
    </row>
    <row r="162" spans="1:8" ht="21.75" customHeight="1">
      <c r="A162" s="53">
        <v>11</v>
      </c>
      <c r="B162" s="168" t="s">
        <v>83</v>
      </c>
      <c r="C162" s="168"/>
      <c r="D162" s="54">
        <f>E117</f>
        <v>0</v>
      </c>
      <c r="E162" s="54">
        <f>F117</f>
        <v>0</v>
      </c>
      <c r="F162" s="39">
        <f>J118</f>
        <v>0</v>
      </c>
      <c r="G162" s="185"/>
      <c r="H162" s="185"/>
    </row>
    <row r="163" spans="1:8" ht="21.75" customHeight="1">
      <c r="A163" s="53">
        <v>12</v>
      </c>
      <c r="B163" s="168" t="s">
        <v>153</v>
      </c>
      <c r="C163" s="168"/>
      <c r="D163" s="54">
        <f>E124</f>
        <v>0</v>
      </c>
      <c r="E163" s="54">
        <f>F124</f>
        <v>0</v>
      </c>
      <c r="F163" s="39">
        <f>J125</f>
        <v>0</v>
      </c>
      <c r="G163" s="185"/>
      <c r="H163" s="185"/>
    </row>
    <row r="164" spans="1:8" ht="21.75" customHeight="1">
      <c r="A164" s="53">
        <v>13</v>
      </c>
      <c r="B164" s="168" t="s">
        <v>22</v>
      </c>
      <c r="C164" s="168"/>
      <c r="D164" s="54">
        <f>E99</f>
        <v>0</v>
      </c>
      <c r="E164" s="54">
        <f>F99</f>
        <v>4</v>
      </c>
      <c r="F164" s="39">
        <f>J100</f>
        <v>0</v>
      </c>
      <c r="G164" s="185" t="s">
        <v>179</v>
      </c>
      <c r="H164" s="185"/>
    </row>
    <row r="165" spans="1:8" ht="21.75" customHeight="1">
      <c r="A165" s="48">
        <v>14</v>
      </c>
      <c r="B165" s="174" t="s">
        <v>110</v>
      </c>
      <c r="C165" s="174"/>
      <c r="D165" s="55">
        <f>E135</f>
        <v>0</v>
      </c>
      <c r="E165" s="55">
        <f>F135</f>
        <v>24</v>
      </c>
      <c r="F165" s="40">
        <f>J136</f>
        <v>17</v>
      </c>
      <c r="G165" s="185" t="s">
        <v>180</v>
      </c>
      <c r="H165" s="185"/>
    </row>
    <row r="166" spans="1:8" ht="37.5" customHeight="1" thickBot="1">
      <c r="A166" s="53">
        <v>15</v>
      </c>
      <c r="B166" s="174" t="s">
        <v>27</v>
      </c>
      <c r="C166" s="174"/>
      <c r="D166" s="55">
        <v>0</v>
      </c>
      <c r="E166" s="55">
        <v>0</v>
      </c>
      <c r="F166" s="55">
        <v>0</v>
      </c>
      <c r="G166" s="187" t="s">
        <v>170</v>
      </c>
      <c r="H166" s="188"/>
    </row>
    <row r="167" spans="1:8" ht="21.75" customHeight="1" thickBot="1">
      <c r="B167" s="172" t="s">
        <v>9</v>
      </c>
      <c r="C167" s="173"/>
      <c r="D167" s="34">
        <f>SUM(D152:D165)</f>
        <v>9</v>
      </c>
      <c r="E167" s="34">
        <f>SUM(E152:E165)</f>
        <v>35</v>
      </c>
      <c r="F167" s="41">
        <f>SUM(F152:F165)</f>
        <v>48</v>
      </c>
      <c r="G167" s="189"/>
      <c r="H167" s="190"/>
    </row>
    <row r="168" spans="1:8" ht="21.75" customHeight="1"/>
    <row r="169" spans="1:8" ht="14.25"/>
    <row r="170" spans="1:8" ht="14.25"/>
    <row r="171" spans="1:8" ht="14.25"/>
    <row r="172" spans="1:8" ht="14.25"/>
    <row r="173" spans="1:8" ht="14.25"/>
    <row r="174" spans="1:8" ht="14.25"/>
    <row r="175" spans="1:8" ht="14.25"/>
    <row r="176" spans="1:8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24:B27"/>
    <mergeCell ref="C24:C27"/>
    <mergeCell ref="B28:D28"/>
    <mergeCell ref="B31:B34"/>
    <mergeCell ref="C31:C34"/>
    <mergeCell ref="B35:D35"/>
    <mergeCell ref="B42:B45"/>
    <mergeCell ref="C42:C45"/>
    <mergeCell ref="B46:D46"/>
    <mergeCell ref="B49:B52"/>
    <mergeCell ref="C49:C52"/>
    <mergeCell ref="B53:D53"/>
    <mergeCell ref="B60:B63"/>
    <mergeCell ref="C60:C63"/>
    <mergeCell ref="B64:D64"/>
    <mergeCell ref="B67:B70"/>
    <mergeCell ref="C67:C70"/>
    <mergeCell ref="B71:D71"/>
    <mergeCell ref="B78:B81"/>
    <mergeCell ref="C78:C81"/>
    <mergeCell ref="B82:D82"/>
    <mergeCell ref="B85:B88"/>
    <mergeCell ref="C85:C88"/>
    <mergeCell ref="B89:D89"/>
    <mergeCell ref="B96:B99"/>
    <mergeCell ref="C96:C99"/>
    <mergeCell ref="B136:D136"/>
    <mergeCell ref="B139:B142"/>
    <mergeCell ref="C139:C142"/>
    <mergeCell ref="B100:D100"/>
    <mergeCell ref="B103:B106"/>
    <mergeCell ref="C103:C106"/>
    <mergeCell ref="B107:D107"/>
    <mergeCell ref="B114:B117"/>
    <mergeCell ref="C114:C117"/>
    <mergeCell ref="B118:D118"/>
    <mergeCell ref="B121:B124"/>
    <mergeCell ref="C121:C124"/>
    <mergeCell ref="B125:D125"/>
    <mergeCell ref="B132:B135"/>
    <mergeCell ref="C132:C135"/>
    <mergeCell ref="H139:H143"/>
    <mergeCell ref="B143:D143"/>
    <mergeCell ref="B151:C151"/>
    <mergeCell ref="G151:H151"/>
    <mergeCell ref="B152:C152"/>
    <mergeCell ref="G152:H152"/>
    <mergeCell ref="B150:G150"/>
    <mergeCell ref="B153:C153"/>
    <mergeCell ref="G153:H153"/>
    <mergeCell ref="B154:C154"/>
    <mergeCell ref="G154:H154"/>
    <mergeCell ref="B155:C155"/>
    <mergeCell ref="G155:H155"/>
    <mergeCell ref="B156:C156"/>
    <mergeCell ref="G156:H156"/>
    <mergeCell ref="B157:C157"/>
    <mergeCell ref="G157:H157"/>
    <mergeCell ref="B158:C158"/>
    <mergeCell ref="G158:H158"/>
    <mergeCell ref="B159:C159"/>
    <mergeCell ref="G159:H159"/>
    <mergeCell ref="B160:C160"/>
    <mergeCell ref="G160:H160"/>
    <mergeCell ref="B161:C161"/>
    <mergeCell ref="G161:H161"/>
    <mergeCell ref="B162:C162"/>
    <mergeCell ref="G162:H162"/>
    <mergeCell ref="B166:C166"/>
    <mergeCell ref="G166:H166"/>
    <mergeCell ref="B167:C167"/>
    <mergeCell ref="G167:H167"/>
    <mergeCell ref="B163:C163"/>
    <mergeCell ref="G163:H163"/>
    <mergeCell ref="B164:C164"/>
    <mergeCell ref="G164:H164"/>
    <mergeCell ref="B165:C165"/>
    <mergeCell ref="G165:H165"/>
  </mergeCells>
  <pageMargins left="0.7" right="0.7" top="0.75" bottom="0.75" header="0.3" footer="0.3"/>
  <pageSetup paperSize="9" orientation="landscape" horizontalDpi="30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189"/>
  <sheetViews>
    <sheetView topLeftCell="A19" workbookViewId="0">
      <selection activeCell="J41" sqref="J41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183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E15+E28+E35+E46+E53+E64+E71+E82+E89+E100+E107+E118+E125+E136+E143</f>
        <v>371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F15+F28+F35+F46+F53+F64+F71+F82+F89+F100+F107+F118+F125+F136+F143</f>
        <v>292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G15+G28+G35+G46+G53+G64+G82+G71+G89+G100+G107+G118+G125+G136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79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4.75" customHeight="1" thickBot="1">
      <c r="B11" s="158" t="s">
        <v>7</v>
      </c>
      <c r="C11" s="161" t="s">
        <v>182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24.7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24.75" customHeight="1" thickBot="1">
      <c r="B13" s="159"/>
      <c r="C13" s="162"/>
      <c r="D13" s="14" t="s">
        <v>12</v>
      </c>
      <c r="E13" s="14"/>
      <c r="F13" s="14"/>
      <c r="G13" s="14"/>
      <c r="H13" s="14"/>
    </row>
    <row r="14" spans="2:10" ht="24.7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24.7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24.75" customHeight="1">
      <c r="B16" s="17"/>
      <c r="C16" s="17"/>
      <c r="D16" s="17"/>
      <c r="E16" s="17"/>
      <c r="F16" s="17"/>
      <c r="G16" s="17"/>
      <c r="H16" s="17"/>
    </row>
    <row r="17" spans="2:10" ht="24.75" customHeight="1">
      <c r="B17" s="17"/>
      <c r="C17" s="17"/>
      <c r="D17" s="17"/>
      <c r="E17" s="17"/>
      <c r="F17" s="17"/>
      <c r="G17" s="17"/>
      <c r="H17" s="17"/>
    </row>
    <row r="18" spans="2:10" ht="24.75" customHeight="1">
      <c r="B18" s="17"/>
      <c r="C18" s="17"/>
      <c r="D18" s="17"/>
      <c r="E18" s="17"/>
      <c r="F18" s="17"/>
      <c r="G18" s="17"/>
      <c r="H18" s="17"/>
    </row>
    <row r="19" spans="2:10" ht="24.75" customHeight="1">
      <c r="B19" s="17"/>
      <c r="C19" s="17"/>
      <c r="D19" s="17"/>
      <c r="E19" s="17"/>
      <c r="F19" s="17"/>
      <c r="G19" s="17"/>
      <c r="H19" s="17"/>
    </row>
    <row r="20" spans="2:10" ht="24.75" customHeight="1">
      <c r="B20" s="17"/>
      <c r="C20" s="17"/>
      <c r="D20" s="17"/>
      <c r="E20" s="17"/>
      <c r="F20" s="17"/>
      <c r="G20" s="17"/>
      <c r="H20" s="17"/>
    </row>
    <row r="21" spans="2:10" ht="24.75" customHeight="1">
      <c r="B21" s="17"/>
      <c r="C21" s="17"/>
      <c r="D21" s="17"/>
      <c r="E21" s="17"/>
      <c r="F21" s="17"/>
      <c r="G21" s="17"/>
      <c r="H21" s="17"/>
    </row>
    <row r="22" spans="2:10" ht="24.75" customHeight="1" thickBot="1">
      <c r="B22" s="17"/>
      <c r="C22" s="17"/>
      <c r="D22" s="17"/>
      <c r="E22" s="17"/>
      <c r="F22" s="17"/>
      <c r="G22" s="17"/>
      <c r="H22" s="17"/>
    </row>
    <row r="23" spans="2:10" ht="48" customHeight="1" thickBot="1">
      <c r="B23" s="21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</row>
    <row r="24" spans="2:10" ht="24.75" customHeight="1" thickBot="1">
      <c r="B24" s="158" t="s">
        <v>14</v>
      </c>
      <c r="C24" s="161" t="str">
        <f>C11</f>
        <v>01.05.2020</v>
      </c>
      <c r="D24" s="14" t="s">
        <v>11</v>
      </c>
      <c r="E24" s="14">
        <v>0</v>
      </c>
      <c r="F24" s="14">
        <v>0</v>
      </c>
      <c r="G24" s="14">
        <v>0</v>
      </c>
      <c r="H24" s="14"/>
    </row>
    <row r="25" spans="2:10" ht="24.75" customHeight="1" thickBot="1">
      <c r="B25" s="159"/>
      <c r="C25" s="162"/>
      <c r="D25" s="14" t="s">
        <v>12</v>
      </c>
      <c r="E25" s="14">
        <v>0</v>
      </c>
      <c r="F25" s="14">
        <v>0</v>
      </c>
      <c r="G25" s="14">
        <v>0</v>
      </c>
      <c r="H25" s="14"/>
    </row>
    <row r="26" spans="2:10" ht="24.75" customHeight="1" thickBot="1">
      <c r="B26" s="159"/>
      <c r="C26" s="162"/>
      <c r="D26" s="14" t="s">
        <v>13</v>
      </c>
      <c r="E26" s="14">
        <v>3</v>
      </c>
      <c r="F26" s="14">
        <v>2</v>
      </c>
      <c r="G26" s="14">
        <v>0</v>
      </c>
      <c r="H26" s="14"/>
    </row>
    <row r="27" spans="2:10" ht="24.75" customHeight="1" thickBot="1">
      <c r="B27" s="160"/>
      <c r="C27" s="163"/>
      <c r="D27" s="14" t="s">
        <v>9</v>
      </c>
      <c r="E27" s="14">
        <f>SUM(E24:E26)</f>
        <v>3</v>
      </c>
      <c r="F27" s="14">
        <f>SUM(F24:F26)</f>
        <v>2</v>
      </c>
      <c r="G27" s="14">
        <f>SUM(G24:G26)</f>
        <v>0</v>
      </c>
      <c r="H27" s="14"/>
    </row>
    <row r="28" spans="2:10" ht="24.75" customHeight="1" thickBot="1">
      <c r="B28" s="164" t="s">
        <v>10</v>
      </c>
      <c r="C28" s="165"/>
      <c r="D28" s="166"/>
      <c r="E28" s="14">
        <v>53</v>
      </c>
      <c r="F28" s="14">
        <v>41</v>
      </c>
      <c r="G28" s="14">
        <v>0</v>
      </c>
      <c r="H28" s="14"/>
      <c r="J28" s="18">
        <f>E28-F28</f>
        <v>12</v>
      </c>
    </row>
    <row r="29" spans="2:10" ht="24.75" customHeight="1" thickBot="1">
      <c r="B29" s="17"/>
      <c r="C29" s="17"/>
      <c r="D29" s="17"/>
      <c r="E29" s="29"/>
      <c r="F29" s="17"/>
      <c r="G29" s="17"/>
      <c r="H29" s="17"/>
    </row>
    <row r="30" spans="2:10" ht="50.25" customHeight="1" thickBot="1">
      <c r="B30" s="21" t="s">
        <v>0</v>
      </c>
      <c r="C30" s="22" t="s">
        <v>1</v>
      </c>
      <c r="D30" s="22" t="s">
        <v>2</v>
      </c>
      <c r="E30" s="22" t="s">
        <v>3</v>
      </c>
      <c r="F30" s="22" t="s">
        <v>4</v>
      </c>
      <c r="G30" s="22" t="s">
        <v>5</v>
      </c>
      <c r="H30" s="22" t="s">
        <v>6</v>
      </c>
    </row>
    <row r="31" spans="2:10" ht="24.75" customHeight="1" thickBot="1">
      <c r="B31" s="158" t="s">
        <v>15</v>
      </c>
      <c r="C31" s="161" t="str">
        <f>C24</f>
        <v>01.05.2020</v>
      </c>
      <c r="D31" s="14" t="s">
        <v>11</v>
      </c>
      <c r="E31" s="14">
        <v>0</v>
      </c>
      <c r="F31" s="14">
        <v>0</v>
      </c>
      <c r="G31" s="14">
        <v>0</v>
      </c>
      <c r="H31" s="14" t="s">
        <v>53</v>
      </c>
    </row>
    <row r="32" spans="2:10" ht="24.75" customHeight="1" thickBot="1">
      <c r="B32" s="159"/>
      <c r="C32" s="162"/>
      <c r="D32" s="14" t="s">
        <v>12</v>
      </c>
      <c r="E32" s="14">
        <v>0</v>
      </c>
      <c r="F32" s="14">
        <v>0</v>
      </c>
      <c r="G32" s="14">
        <v>0</v>
      </c>
      <c r="H32" s="14" t="s">
        <v>53</v>
      </c>
    </row>
    <row r="33" spans="2:10" ht="24.75" customHeight="1" thickBot="1">
      <c r="B33" s="159"/>
      <c r="C33" s="162"/>
      <c r="D33" s="14" t="s">
        <v>13</v>
      </c>
      <c r="E33" s="14"/>
      <c r="F33" s="14"/>
      <c r="G33" s="14"/>
      <c r="H33" s="14"/>
    </row>
    <row r="34" spans="2:10" ht="24.75" customHeight="1" thickBot="1">
      <c r="B34" s="160"/>
      <c r="C34" s="163"/>
      <c r="D34" s="14" t="s">
        <v>9</v>
      </c>
      <c r="E34" s="14">
        <f>SUM(E31:E33)</f>
        <v>0</v>
      </c>
      <c r="F34" s="14">
        <f>SUM(F31:F33)</f>
        <v>0</v>
      </c>
      <c r="G34" s="14">
        <f>SUM(G31:G33)</f>
        <v>0</v>
      </c>
      <c r="H34" s="14"/>
    </row>
    <row r="35" spans="2:10" ht="24.75" customHeight="1" thickBot="1">
      <c r="B35" s="164" t="s">
        <v>10</v>
      </c>
      <c r="C35" s="165"/>
      <c r="D35" s="166"/>
      <c r="E35" s="14">
        <v>18</v>
      </c>
      <c r="F35" s="14">
        <v>18</v>
      </c>
      <c r="G35" s="14">
        <v>0</v>
      </c>
      <c r="H35" s="14"/>
      <c r="J35" s="18">
        <f>E35-F35</f>
        <v>0</v>
      </c>
    </row>
    <row r="36" spans="2:10" ht="24.75" customHeight="1">
      <c r="B36" s="17"/>
      <c r="C36" s="17"/>
      <c r="D36" s="17"/>
      <c r="E36" s="17"/>
      <c r="F36" s="17"/>
      <c r="G36" s="17"/>
      <c r="H36" s="17"/>
    </row>
    <row r="37" spans="2:10" ht="24.75" customHeight="1">
      <c r="B37" s="17"/>
      <c r="C37" s="17"/>
      <c r="D37" s="17"/>
      <c r="E37" s="17"/>
      <c r="F37" s="17"/>
      <c r="G37" s="17"/>
      <c r="H37" s="17"/>
    </row>
    <row r="38" spans="2:10" ht="24.75" customHeight="1">
      <c r="B38" s="17"/>
      <c r="C38" s="17"/>
      <c r="D38" s="17"/>
      <c r="E38" s="17"/>
      <c r="F38" s="17"/>
      <c r="G38" s="17"/>
      <c r="H38" s="17"/>
    </row>
    <row r="39" spans="2:10" ht="24.75" customHeight="1">
      <c r="B39" s="17"/>
      <c r="C39" s="17"/>
      <c r="D39" s="17"/>
      <c r="E39" s="17"/>
      <c r="F39" s="17"/>
      <c r="G39" s="17"/>
      <c r="H39" s="17"/>
    </row>
    <row r="40" spans="2:10" ht="24.75" customHeight="1" thickBot="1">
      <c r="B40" s="17"/>
      <c r="C40" s="17"/>
      <c r="D40" s="17"/>
      <c r="E40" s="29"/>
      <c r="F40" s="17"/>
      <c r="G40" s="17"/>
      <c r="H40" s="17"/>
    </row>
    <row r="41" spans="2:10" ht="49.5" customHeight="1" thickBot="1">
      <c r="B41" s="21" t="s">
        <v>0</v>
      </c>
      <c r="C41" s="22" t="s">
        <v>1</v>
      </c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6</v>
      </c>
    </row>
    <row r="42" spans="2:10" ht="24.75" customHeight="1" thickBot="1">
      <c r="B42" s="158" t="s">
        <v>33</v>
      </c>
      <c r="C42" s="161" t="str">
        <f>C31</f>
        <v>01.05.2020</v>
      </c>
      <c r="D42" s="14" t="s">
        <v>11</v>
      </c>
      <c r="E42" s="14">
        <v>25</v>
      </c>
      <c r="F42" s="14">
        <v>0</v>
      </c>
      <c r="G42" s="14">
        <v>0</v>
      </c>
      <c r="H42" s="14" t="s">
        <v>53</v>
      </c>
    </row>
    <row r="43" spans="2:10" ht="24.75" customHeight="1" thickBot="1">
      <c r="B43" s="159"/>
      <c r="C43" s="162"/>
      <c r="D43" s="14" t="s">
        <v>12</v>
      </c>
      <c r="E43" s="14">
        <v>3</v>
      </c>
      <c r="F43" s="14">
        <v>0</v>
      </c>
      <c r="G43" s="14">
        <v>0</v>
      </c>
      <c r="H43" s="14" t="s">
        <v>53</v>
      </c>
    </row>
    <row r="44" spans="2:10" ht="24.75" customHeight="1" thickBot="1">
      <c r="B44" s="159"/>
      <c r="C44" s="162"/>
      <c r="D44" s="14" t="s">
        <v>13</v>
      </c>
      <c r="E44" s="14">
        <v>1</v>
      </c>
      <c r="F44" s="14">
        <v>0</v>
      </c>
      <c r="G44" s="14">
        <v>0</v>
      </c>
      <c r="H44" s="14" t="s">
        <v>53</v>
      </c>
    </row>
    <row r="45" spans="2:10" ht="24.75" customHeight="1" thickBot="1">
      <c r="B45" s="160"/>
      <c r="C45" s="163"/>
      <c r="D45" s="14" t="s">
        <v>9</v>
      </c>
      <c r="E45" s="14">
        <f>SUM(E42:E44)</f>
        <v>29</v>
      </c>
      <c r="F45" s="14">
        <f>SUM(F42:F44)</f>
        <v>0</v>
      </c>
      <c r="G45" s="14">
        <f>SUM(G42:G44)</f>
        <v>0</v>
      </c>
      <c r="H45" s="14"/>
    </row>
    <row r="46" spans="2:10" ht="24.75" customHeight="1" thickBot="1">
      <c r="B46" s="164" t="s">
        <v>10</v>
      </c>
      <c r="C46" s="165"/>
      <c r="D46" s="166"/>
      <c r="E46" s="14">
        <v>75</v>
      </c>
      <c r="F46" s="14">
        <v>46</v>
      </c>
      <c r="G46" s="14">
        <v>0</v>
      </c>
      <c r="H46" s="14"/>
      <c r="J46" s="18">
        <f>E46-F46</f>
        <v>29</v>
      </c>
    </row>
    <row r="47" spans="2:10" ht="24.75" customHeight="1" thickBot="1"/>
    <row r="48" spans="2:10" ht="48.75" customHeight="1" thickBot="1">
      <c r="B48" s="21" t="s">
        <v>0</v>
      </c>
      <c r="C48" s="22" t="s">
        <v>1</v>
      </c>
      <c r="D48" s="22" t="s">
        <v>2</v>
      </c>
      <c r="E48" s="22" t="s">
        <v>3</v>
      </c>
      <c r="F48" s="22" t="s">
        <v>4</v>
      </c>
      <c r="G48" s="22" t="s">
        <v>5</v>
      </c>
      <c r="H48" s="22" t="s">
        <v>6</v>
      </c>
    </row>
    <row r="49" spans="2:10" ht="24.75" customHeight="1" thickBot="1">
      <c r="B49" s="158" t="s">
        <v>20</v>
      </c>
      <c r="C49" s="161" t="str">
        <f>C42</f>
        <v>01.05.2020</v>
      </c>
      <c r="D49" s="14" t="s">
        <v>11</v>
      </c>
      <c r="E49" s="14">
        <v>0</v>
      </c>
      <c r="F49" s="14">
        <v>0</v>
      </c>
      <c r="G49" s="14">
        <v>0</v>
      </c>
      <c r="H49" s="14"/>
    </row>
    <row r="50" spans="2:10" ht="24.75" customHeight="1" thickBot="1">
      <c r="B50" s="159"/>
      <c r="C50" s="162"/>
      <c r="D50" s="14" t="s">
        <v>12</v>
      </c>
      <c r="E50" s="14">
        <v>0</v>
      </c>
      <c r="F50" s="14">
        <v>0</v>
      </c>
      <c r="G50" s="14">
        <v>0</v>
      </c>
      <c r="H50" s="14"/>
    </row>
    <row r="51" spans="2:10" ht="24.75" customHeight="1" thickBot="1">
      <c r="B51" s="159"/>
      <c r="C51" s="162"/>
      <c r="D51" s="14" t="s">
        <v>13</v>
      </c>
      <c r="E51" s="14"/>
      <c r="F51" s="14"/>
      <c r="G51" s="14"/>
      <c r="H51" s="14"/>
    </row>
    <row r="52" spans="2:10" ht="24.75" customHeight="1" thickBot="1">
      <c r="B52" s="160"/>
      <c r="C52" s="163"/>
      <c r="D52" s="14" t="s">
        <v>9</v>
      </c>
      <c r="E52" s="14">
        <f>SUM(E49:E51)</f>
        <v>0</v>
      </c>
      <c r="F52" s="14">
        <f>SUM(F49:F51)</f>
        <v>0</v>
      </c>
      <c r="G52" s="14">
        <f>SUM(G49:G51)</f>
        <v>0</v>
      </c>
      <c r="H52" s="14"/>
    </row>
    <row r="53" spans="2:10" ht="24.75" customHeight="1" thickBot="1">
      <c r="B53" s="164" t="s">
        <v>10</v>
      </c>
      <c r="C53" s="165"/>
      <c r="D53" s="166"/>
      <c r="E53" s="14">
        <v>14</v>
      </c>
      <c r="F53" s="14">
        <v>9</v>
      </c>
      <c r="G53" s="14">
        <v>0</v>
      </c>
      <c r="H53" s="14"/>
      <c r="J53" s="18">
        <f>E53-F53</f>
        <v>5</v>
      </c>
    </row>
    <row r="54" spans="2:10" ht="24.75" customHeight="1">
      <c r="B54" s="17"/>
      <c r="C54" s="17"/>
      <c r="D54" s="17"/>
      <c r="E54" s="17"/>
      <c r="F54" s="17"/>
      <c r="G54" s="17"/>
      <c r="H54" s="17"/>
    </row>
    <row r="55" spans="2:10" ht="24.75" customHeight="1">
      <c r="B55" s="17"/>
      <c r="C55" s="17"/>
      <c r="D55" s="17"/>
      <c r="E55" s="17"/>
      <c r="F55" s="17"/>
      <c r="G55" s="17"/>
      <c r="H55" s="17"/>
    </row>
    <row r="56" spans="2:10" ht="24.75" customHeight="1">
      <c r="B56" s="17"/>
      <c r="C56" s="17"/>
      <c r="D56" s="17"/>
      <c r="E56" s="17"/>
      <c r="F56" s="17"/>
      <c r="G56" s="17"/>
      <c r="H56" s="17"/>
    </row>
    <row r="57" spans="2:10" ht="24.75" customHeight="1">
      <c r="B57" s="17"/>
      <c r="C57" s="17"/>
      <c r="D57" s="17"/>
      <c r="E57" s="17"/>
      <c r="F57" s="17"/>
      <c r="G57" s="17"/>
      <c r="H57" s="17"/>
    </row>
    <row r="58" spans="2:10" ht="24.75" customHeight="1" thickBot="1">
      <c r="B58" s="17"/>
      <c r="C58" s="17"/>
      <c r="D58" s="17"/>
      <c r="E58" s="17"/>
      <c r="F58" s="17"/>
      <c r="G58" s="17"/>
      <c r="H58" s="17"/>
    </row>
    <row r="59" spans="2:10" ht="48.75" customHeight="1" thickBot="1">
      <c r="B59" s="21" t="s">
        <v>0</v>
      </c>
      <c r="C59" s="22" t="s">
        <v>1</v>
      </c>
      <c r="D59" s="22" t="s">
        <v>2</v>
      </c>
      <c r="E59" s="22" t="s">
        <v>3</v>
      </c>
      <c r="F59" s="22" t="s">
        <v>4</v>
      </c>
      <c r="G59" s="22" t="s">
        <v>5</v>
      </c>
      <c r="H59" s="22" t="s">
        <v>6</v>
      </c>
    </row>
    <row r="60" spans="2:10" ht="24.75" customHeight="1" thickBot="1">
      <c r="B60" s="158" t="s">
        <v>17</v>
      </c>
      <c r="C60" s="161" t="str">
        <f>C49</f>
        <v>01.05.2020</v>
      </c>
      <c r="D60" s="14" t="s">
        <v>11</v>
      </c>
      <c r="E60" s="14">
        <v>0</v>
      </c>
      <c r="F60" s="14">
        <v>0</v>
      </c>
      <c r="G60" s="14">
        <v>0</v>
      </c>
      <c r="H60" s="14"/>
    </row>
    <row r="61" spans="2:10" ht="24.75" customHeight="1" thickBot="1">
      <c r="B61" s="159"/>
      <c r="C61" s="162"/>
      <c r="D61" s="14" t="s">
        <v>12</v>
      </c>
      <c r="E61" s="14">
        <v>0</v>
      </c>
      <c r="F61" s="14">
        <v>0</v>
      </c>
      <c r="G61" s="14">
        <v>0</v>
      </c>
      <c r="H61" s="14"/>
    </row>
    <row r="62" spans="2:10" ht="24.75" customHeight="1" thickBot="1">
      <c r="B62" s="159"/>
      <c r="C62" s="162"/>
      <c r="D62" s="14" t="s">
        <v>13</v>
      </c>
      <c r="E62" s="14"/>
      <c r="F62" s="14"/>
      <c r="G62" s="14"/>
      <c r="H62" s="14"/>
    </row>
    <row r="63" spans="2:10" ht="24.75" customHeight="1" thickBot="1">
      <c r="B63" s="160"/>
      <c r="C63" s="163"/>
      <c r="D63" s="14" t="s">
        <v>9</v>
      </c>
      <c r="E63" s="14">
        <f>SUM(E60:E62)</f>
        <v>0</v>
      </c>
      <c r="F63" s="14">
        <v>0</v>
      </c>
      <c r="G63" s="14">
        <v>0</v>
      </c>
      <c r="H63" s="14"/>
    </row>
    <row r="64" spans="2:10" ht="24.75" customHeight="1" thickBot="1">
      <c r="B64" s="164" t="s">
        <v>10</v>
      </c>
      <c r="C64" s="165"/>
      <c r="D64" s="166"/>
      <c r="E64" s="14">
        <v>0</v>
      </c>
      <c r="F64" s="14">
        <v>0</v>
      </c>
      <c r="G64" s="14">
        <v>0</v>
      </c>
      <c r="H64" s="14"/>
      <c r="J64" s="18">
        <f>E64-F64</f>
        <v>0</v>
      </c>
    </row>
    <row r="65" spans="2:10" ht="24.75" customHeight="1" thickBot="1">
      <c r="B65" s="17"/>
      <c r="C65" s="17"/>
      <c r="D65" s="17"/>
      <c r="E65" s="17"/>
      <c r="F65" s="17"/>
      <c r="G65" s="17"/>
      <c r="H65" s="17"/>
    </row>
    <row r="66" spans="2:10" ht="50.25" customHeight="1" thickBot="1">
      <c r="B66" s="21" t="s">
        <v>0</v>
      </c>
      <c r="C66" s="22" t="s">
        <v>1</v>
      </c>
      <c r="D66" s="22" t="s">
        <v>2</v>
      </c>
      <c r="E66" s="22" t="s">
        <v>3</v>
      </c>
      <c r="F66" s="22" t="s">
        <v>4</v>
      </c>
      <c r="G66" s="22" t="s">
        <v>5</v>
      </c>
      <c r="H66" s="22" t="s">
        <v>6</v>
      </c>
    </row>
    <row r="67" spans="2:10" ht="24.75" customHeight="1" thickBot="1">
      <c r="B67" s="158" t="s">
        <v>18</v>
      </c>
      <c r="C67" s="161" t="str">
        <f>C60</f>
        <v>01.05.2020</v>
      </c>
      <c r="D67" s="14" t="s">
        <v>11</v>
      </c>
      <c r="E67" s="14">
        <v>1</v>
      </c>
      <c r="F67" s="14">
        <v>0</v>
      </c>
      <c r="G67" s="14">
        <v>0</v>
      </c>
      <c r="H67" s="14"/>
    </row>
    <row r="68" spans="2:10" ht="24.75" customHeight="1" thickBot="1">
      <c r="B68" s="159"/>
      <c r="C68" s="162"/>
      <c r="D68" s="14" t="s">
        <v>12</v>
      </c>
      <c r="E68" s="14">
        <v>0</v>
      </c>
      <c r="F68" s="14">
        <v>0</v>
      </c>
      <c r="G68" s="14">
        <v>0</v>
      </c>
      <c r="H68" s="14" t="s">
        <v>53</v>
      </c>
    </row>
    <row r="69" spans="2:10" ht="24.75" customHeight="1" thickBot="1">
      <c r="B69" s="159"/>
      <c r="C69" s="162"/>
      <c r="D69" s="14" t="s">
        <v>13</v>
      </c>
      <c r="E69" s="14"/>
      <c r="F69" s="14"/>
      <c r="G69" s="14"/>
      <c r="H69" s="14"/>
    </row>
    <row r="70" spans="2:10" ht="24.75" customHeight="1" thickBot="1">
      <c r="B70" s="160"/>
      <c r="C70" s="163"/>
      <c r="D70" s="14" t="s">
        <v>9</v>
      </c>
      <c r="E70" s="14">
        <f>SUM(E67:E69)</f>
        <v>1</v>
      </c>
      <c r="F70" s="14">
        <f>SUM(F67:F69)</f>
        <v>0</v>
      </c>
      <c r="G70" s="14">
        <f>SUM(G67:G69)</f>
        <v>0</v>
      </c>
      <c r="H70" s="14"/>
    </row>
    <row r="71" spans="2:10" ht="24.75" customHeight="1" thickBot="1">
      <c r="B71" s="164" t="s">
        <v>10</v>
      </c>
      <c r="C71" s="165"/>
      <c r="D71" s="166"/>
      <c r="E71" s="14">
        <v>9</v>
      </c>
      <c r="F71" s="14">
        <v>2</v>
      </c>
      <c r="G71" s="14">
        <v>0</v>
      </c>
      <c r="H71" s="14" t="s">
        <v>53</v>
      </c>
      <c r="J71" s="18">
        <f>E71-F71</f>
        <v>7</v>
      </c>
    </row>
    <row r="72" spans="2:10" ht="24.75" customHeight="1">
      <c r="B72" s="17"/>
      <c r="C72" s="17"/>
      <c r="D72" s="17"/>
      <c r="E72" s="17"/>
      <c r="F72" s="17"/>
      <c r="G72" s="17"/>
      <c r="H72" s="17"/>
    </row>
    <row r="73" spans="2:10" ht="24.75" customHeight="1">
      <c r="B73" s="17"/>
      <c r="C73" s="17"/>
      <c r="D73" s="17"/>
      <c r="E73" s="17"/>
      <c r="F73" s="17"/>
      <c r="G73" s="17"/>
      <c r="H73" s="17"/>
    </row>
    <row r="74" spans="2:10" ht="24.75" customHeight="1">
      <c r="B74" s="17"/>
      <c r="C74" s="17"/>
      <c r="D74" s="17"/>
      <c r="E74" s="17"/>
      <c r="F74" s="17"/>
      <c r="G74" s="17"/>
      <c r="H74" s="17"/>
    </row>
    <row r="75" spans="2:10" ht="24.75" customHeight="1">
      <c r="B75" s="17"/>
      <c r="C75" s="17"/>
      <c r="D75" s="17"/>
      <c r="E75" s="17"/>
      <c r="F75" s="17"/>
      <c r="G75" s="17"/>
      <c r="H75" s="17"/>
    </row>
    <row r="76" spans="2:10" ht="24.75" customHeight="1" thickBot="1">
      <c r="B76" s="17"/>
      <c r="C76" s="17"/>
      <c r="D76" s="17"/>
      <c r="E76" s="17"/>
      <c r="F76" s="17"/>
      <c r="G76" s="17"/>
      <c r="H76" s="17"/>
    </row>
    <row r="77" spans="2:10" ht="49.5" customHeight="1" thickBot="1">
      <c r="B77" s="21" t="s">
        <v>0</v>
      </c>
      <c r="C77" s="22" t="s">
        <v>1</v>
      </c>
      <c r="D77" s="22" t="s">
        <v>2</v>
      </c>
      <c r="E77" s="22" t="s">
        <v>3</v>
      </c>
      <c r="F77" s="22" t="s">
        <v>4</v>
      </c>
      <c r="G77" s="22" t="s">
        <v>5</v>
      </c>
      <c r="H77" s="22" t="s">
        <v>6</v>
      </c>
    </row>
    <row r="78" spans="2:10" ht="24.75" customHeight="1" thickBot="1">
      <c r="B78" s="158" t="s">
        <v>19</v>
      </c>
      <c r="C78" s="161" t="str">
        <f>C67</f>
        <v>01.05.2020</v>
      </c>
      <c r="D78" s="14" t="s">
        <v>11</v>
      </c>
      <c r="E78" s="14">
        <v>0</v>
      </c>
      <c r="F78" s="14">
        <v>0</v>
      </c>
      <c r="G78" s="14">
        <v>0</v>
      </c>
      <c r="H78" s="14"/>
    </row>
    <row r="79" spans="2:10" ht="24.75" customHeight="1" thickBot="1">
      <c r="B79" s="159"/>
      <c r="C79" s="162"/>
      <c r="D79" s="14" t="s">
        <v>12</v>
      </c>
      <c r="E79" s="14">
        <v>0</v>
      </c>
      <c r="F79" s="14">
        <v>0</v>
      </c>
      <c r="G79" s="14">
        <v>0</v>
      </c>
      <c r="H79" s="14"/>
    </row>
    <row r="80" spans="2:10" ht="24.75" customHeight="1" thickBot="1">
      <c r="B80" s="159"/>
      <c r="C80" s="162"/>
      <c r="D80" s="14" t="s">
        <v>13</v>
      </c>
      <c r="E80" s="14"/>
      <c r="F80" s="14"/>
      <c r="G80" s="14"/>
      <c r="H80" s="14"/>
    </row>
    <row r="81" spans="2:10" ht="24.75" customHeight="1" thickBot="1">
      <c r="B81" s="160"/>
      <c r="C81" s="163"/>
      <c r="D81" s="14" t="s">
        <v>9</v>
      </c>
      <c r="E81" s="14">
        <f>SUM(E78:E80)</f>
        <v>0</v>
      </c>
      <c r="F81" s="14">
        <f>SUM(F78:F80)</f>
        <v>0</v>
      </c>
      <c r="G81" s="14">
        <f>SUM(G78:G80)</f>
        <v>0</v>
      </c>
      <c r="H81" s="14"/>
    </row>
    <row r="82" spans="2:10" ht="24.75" customHeight="1" thickBot="1">
      <c r="B82" s="164" t="s">
        <v>10</v>
      </c>
      <c r="C82" s="165"/>
      <c r="D82" s="166"/>
      <c r="E82" s="14">
        <v>0</v>
      </c>
      <c r="F82" s="14">
        <v>0</v>
      </c>
      <c r="G82" s="14">
        <v>0</v>
      </c>
      <c r="H82" s="14"/>
      <c r="J82" s="18">
        <f>E82-F82</f>
        <v>0</v>
      </c>
    </row>
    <row r="83" spans="2:10" ht="24.75" customHeight="1" thickBot="1">
      <c r="B83" s="17"/>
      <c r="C83" s="17"/>
      <c r="D83" s="17"/>
      <c r="E83" s="17"/>
      <c r="F83" s="17"/>
      <c r="G83" s="17"/>
      <c r="H83" s="17"/>
    </row>
    <row r="84" spans="2:10" ht="48.75" customHeight="1" thickBot="1">
      <c r="B84" s="21" t="s">
        <v>0</v>
      </c>
      <c r="C84" s="22" t="s">
        <v>1</v>
      </c>
      <c r="D84" s="22" t="s">
        <v>2</v>
      </c>
      <c r="E84" s="22" t="s">
        <v>3</v>
      </c>
      <c r="F84" s="22" t="s">
        <v>4</v>
      </c>
      <c r="G84" s="22" t="s">
        <v>5</v>
      </c>
      <c r="H84" s="22" t="s">
        <v>6</v>
      </c>
    </row>
    <row r="85" spans="2:10" ht="24.75" customHeight="1" thickBot="1">
      <c r="B85" s="158" t="s">
        <v>21</v>
      </c>
      <c r="C85" s="161" t="str">
        <f>C78</f>
        <v>01.05.2020</v>
      </c>
      <c r="D85" s="14" t="s">
        <v>11</v>
      </c>
      <c r="E85" s="14">
        <v>0</v>
      </c>
      <c r="F85" s="14">
        <v>0</v>
      </c>
      <c r="G85" s="14">
        <v>0</v>
      </c>
      <c r="H85" s="14"/>
    </row>
    <row r="86" spans="2:10" ht="24.75" customHeight="1" thickBot="1">
      <c r="B86" s="159"/>
      <c r="C86" s="162"/>
      <c r="D86" s="14" t="s">
        <v>12</v>
      </c>
      <c r="E86" s="14">
        <v>0</v>
      </c>
      <c r="F86" s="14">
        <v>0</v>
      </c>
      <c r="G86" s="14">
        <v>0</v>
      </c>
      <c r="H86" s="14"/>
    </row>
    <row r="87" spans="2:10" ht="24.75" customHeight="1" thickBot="1">
      <c r="B87" s="159"/>
      <c r="C87" s="162"/>
      <c r="D87" s="14" t="s">
        <v>13</v>
      </c>
      <c r="E87" s="14"/>
      <c r="F87" s="14"/>
      <c r="G87" s="14"/>
      <c r="H87" s="14"/>
    </row>
    <row r="88" spans="2:10" ht="24.75" customHeight="1" thickBot="1">
      <c r="B88" s="160"/>
      <c r="C88" s="163"/>
      <c r="D88" s="14" t="s">
        <v>9</v>
      </c>
      <c r="E88" s="14">
        <f>SUM(E85:E87)</f>
        <v>0</v>
      </c>
      <c r="F88" s="14">
        <f>SUM(F85:F87)</f>
        <v>0</v>
      </c>
      <c r="G88" s="14">
        <f>SUM(G85:G87)</f>
        <v>0</v>
      </c>
      <c r="H88" s="14"/>
    </row>
    <row r="89" spans="2:10" ht="24.75" customHeight="1" thickBot="1">
      <c r="B89" s="164" t="s">
        <v>10</v>
      </c>
      <c r="C89" s="165"/>
      <c r="D89" s="166"/>
      <c r="E89" s="14">
        <v>31</v>
      </c>
      <c r="F89" s="14">
        <v>22</v>
      </c>
      <c r="G89" s="14">
        <v>0</v>
      </c>
      <c r="H89" s="14"/>
      <c r="J89" s="18">
        <f>E89-F89</f>
        <v>9</v>
      </c>
    </row>
    <row r="90" spans="2:10" ht="24.75" customHeight="1">
      <c r="B90" s="17"/>
      <c r="C90" s="17"/>
      <c r="D90" s="17"/>
      <c r="E90" s="17"/>
      <c r="F90" s="17"/>
      <c r="G90" s="17"/>
      <c r="H90" s="17"/>
    </row>
    <row r="91" spans="2:10" ht="24.75" customHeight="1">
      <c r="B91" s="17"/>
      <c r="C91" s="17"/>
      <c r="D91" s="17"/>
      <c r="E91" s="17"/>
      <c r="F91" s="17"/>
      <c r="G91" s="17"/>
      <c r="H91" s="17"/>
    </row>
    <row r="92" spans="2:10" ht="24.75" customHeight="1">
      <c r="B92" s="17"/>
      <c r="C92" s="17"/>
      <c r="D92" s="17"/>
      <c r="E92" s="17"/>
      <c r="F92" s="17"/>
      <c r="G92" s="17"/>
      <c r="H92" s="17"/>
    </row>
    <row r="93" spans="2:10" ht="24.75" customHeight="1">
      <c r="B93" s="17"/>
      <c r="C93" s="17"/>
      <c r="D93" s="17"/>
      <c r="E93" s="17"/>
      <c r="F93" s="17"/>
      <c r="G93" s="17"/>
      <c r="H93" s="17"/>
    </row>
    <row r="94" spans="2:10" ht="24.75" customHeight="1" thickBot="1">
      <c r="B94" s="17"/>
      <c r="C94" s="17"/>
      <c r="D94" s="17"/>
      <c r="E94" s="17"/>
      <c r="F94" s="17"/>
      <c r="G94" s="17"/>
      <c r="H94" s="17"/>
    </row>
    <row r="95" spans="2:10" ht="48" customHeight="1" thickBot="1">
      <c r="B95" s="21" t="s">
        <v>0</v>
      </c>
      <c r="C95" s="22" t="s">
        <v>1</v>
      </c>
      <c r="D95" s="22" t="s">
        <v>2</v>
      </c>
      <c r="E95" s="22" t="s">
        <v>3</v>
      </c>
      <c r="F95" s="22" t="s">
        <v>4</v>
      </c>
      <c r="G95" s="22" t="s">
        <v>5</v>
      </c>
      <c r="H95" s="22" t="s">
        <v>6</v>
      </c>
    </row>
    <row r="96" spans="2:10" ht="24.75" customHeight="1" thickBot="1">
      <c r="B96" s="158" t="s">
        <v>37</v>
      </c>
      <c r="C96" s="161" t="str">
        <f>C85</f>
        <v>01.05.2020</v>
      </c>
      <c r="D96" s="14" t="s">
        <v>11</v>
      </c>
      <c r="E96" s="14">
        <v>0</v>
      </c>
      <c r="F96" s="14">
        <v>0</v>
      </c>
      <c r="G96" s="14">
        <v>0</v>
      </c>
      <c r="H96" s="14"/>
    </row>
    <row r="97" spans="2:10" ht="24.75" customHeight="1" thickBot="1">
      <c r="B97" s="159"/>
      <c r="C97" s="162"/>
      <c r="D97" s="14" t="s">
        <v>12</v>
      </c>
      <c r="E97" s="14">
        <v>0</v>
      </c>
      <c r="F97" s="14">
        <v>0</v>
      </c>
      <c r="G97" s="14">
        <v>0</v>
      </c>
      <c r="H97" s="14" t="s">
        <v>53</v>
      </c>
    </row>
    <row r="98" spans="2:10" ht="24.75" customHeight="1" thickBot="1">
      <c r="B98" s="159"/>
      <c r="C98" s="162"/>
      <c r="D98" s="14" t="s">
        <v>13</v>
      </c>
      <c r="E98" s="14"/>
      <c r="F98" s="14"/>
      <c r="G98" s="14"/>
      <c r="H98" s="14"/>
    </row>
    <row r="99" spans="2:10" ht="24.75" customHeight="1" thickBot="1">
      <c r="B99" s="160"/>
      <c r="C99" s="163"/>
      <c r="D99" s="14" t="s">
        <v>9</v>
      </c>
      <c r="E99" s="14">
        <f>SUM(E96:E98)</f>
        <v>0</v>
      </c>
      <c r="F99" s="14">
        <f>SUM(F96:F98)</f>
        <v>0</v>
      </c>
      <c r="G99" s="14">
        <f>SUM(G96:G98)</f>
        <v>0</v>
      </c>
      <c r="H99" s="14"/>
    </row>
    <row r="100" spans="2:10" ht="24.75" customHeight="1" thickBot="1">
      <c r="B100" s="164" t="s">
        <v>10</v>
      </c>
      <c r="C100" s="165"/>
      <c r="D100" s="166"/>
      <c r="E100" s="14">
        <v>13</v>
      </c>
      <c r="F100" s="14">
        <v>13</v>
      </c>
      <c r="G100" s="14">
        <v>0</v>
      </c>
      <c r="H100" s="14"/>
      <c r="J100" s="18">
        <f>E100-F100</f>
        <v>0</v>
      </c>
    </row>
    <row r="101" spans="2:10" ht="24.75" customHeight="1" thickBot="1">
      <c r="B101" s="17"/>
      <c r="C101" s="17"/>
      <c r="D101" s="17"/>
      <c r="E101" s="17"/>
      <c r="F101" s="17"/>
      <c r="G101" s="17"/>
      <c r="H101" s="17"/>
    </row>
    <row r="102" spans="2:10" ht="48" customHeight="1" thickBot="1">
      <c r="B102" s="21" t="s">
        <v>0</v>
      </c>
      <c r="C102" s="22" t="s">
        <v>1</v>
      </c>
      <c r="D102" s="22" t="s">
        <v>2</v>
      </c>
      <c r="E102" s="22" t="s">
        <v>3</v>
      </c>
      <c r="F102" s="22" t="s">
        <v>4</v>
      </c>
      <c r="G102" s="22" t="s">
        <v>5</v>
      </c>
      <c r="H102" s="22" t="s">
        <v>6</v>
      </c>
    </row>
    <row r="103" spans="2:10" ht="24.75" customHeight="1" thickBot="1">
      <c r="B103" s="158" t="s">
        <v>43</v>
      </c>
      <c r="C103" s="161" t="str">
        <f>C96</f>
        <v>01.05.2020</v>
      </c>
      <c r="D103" s="14" t="s">
        <v>11</v>
      </c>
      <c r="E103" s="14">
        <v>0</v>
      </c>
      <c r="F103" s="14">
        <v>0</v>
      </c>
      <c r="G103" s="14">
        <v>0</v>
      </c>
      <c r="H103" s="14"/>
    </row>
    <row r="104" spans="2:10" ht="24.75" customHeight="1" thickBot="1">
      <c r="B104" s="159"/>
      <c r="C104" s="162"/>
      <c r="D104" s="14" t="s">
        <v>12</v>
      </c>
      <c r="E104" s="14">
        <v>0</v>
      </c>
      <c r="F104" s="14">
        <v>0</v>
      </c>
      <c r="G104" s="14">
        <v>0</v>
      </c>
      <c r="H104" s="14"/>
    </row>
    <row r="105" spans="2:10" ht="24.75" customHeight="1" thickBot="1">
      <c r="B105" s="159"/>
      <c r="C105" s="162"/>
      <c r="D105" s="14" t="s">
        <v>13</v>
      </c>
      <c r="E105" s="14"/>
      <c r="F105" s="14"/>
      <c r="G105" s="14"/>
      <c r="H105" s="14"/>
    </row>
    <row r="106" spans="2:10" ht="24.75" customHeight="1" thickBot="1">
      <c r="B106" s="160"/>
      <c r="C106" s="163"/>
      <c r="D106" s="14" t="s">
        <v>9</v>
      </c>
      <c r="E106" s="14">
        <f>SUM(E103:E105)</f>
        <v>0</v>
      </c>
      <c r="F106" s="14">
        <f>SUM(F103:F105)</f>
        <v>0</v>
      </c>
      <c r="G106" s="14">
        <f>SUM(G103:G105)</f>
        <v>0</v>
      </c>
      <c r="H106" s="14"/>
    </row>
    <row r="107" spans="2:10" ht="24.75" customHeight="1" thickBot="1">
      <c r="B107" s="164" t="s">
        <v>10</v>
      </c>
      <c r="C107" s="165"/>
      <c r="D107" s="166"/>
      <c r="E107" s="14">
        <v>8</v>
      </c>
      <c r="F107" s="14">
        <v>8</v>
      </c>
      <c r="G107" s="14">
        <v>0</v>
      </c>
      <c r="H107" s="14" t="s">
        <v>53</v>
      </c>
      <c r="J107" s="18">
        <f>E107-F107</f>
        <v>0</v>
      </c>
    </row>
    <row r="108" spans="2:10" ht="24.75" customHeight="1">
      <c r="B108" s="17"/>
      <c r="C108" s="17"/>
      <c r="D108" s="17"/>
      <c r="E108" s="17"/>
      <c r="F108" s="17"/>
      <c r="G108" s="17"/>
      <c r="H108" s="17"/>
    </row>
    <row r="109" spans="2:10" ht="24.75" customHeight="1">
      <c r="B109" s="17"/>
      <c r="C109" s="17"/>
      <c r="D109" s="17"/>
      <c r="E109" s="17"/>
      <c r="F109" s="17"/>
      <c r="G109" s="17"/>
      <c r="H109" s="17"/>
    </row>
    <row r="110" spans="2:10" ht="24.75" customHeight="1">
      <c r="B110" s="17"/>
      <c r="C110" s="17"/>
      <c r="D110" s="17"/>
      <c r="E110" s="17"/>
      <c r="F110" s="17"/>
      <c r="G110" s="17"/>
      <c r="H110" s="17"/>
    </row>
    <row r="111" spans="2:10" ht="24.75" customHeight="1">
      <c r="B111" s="17"/>
      <c r="C111" s="17"/>
      <c r="D111" s="17"/>
      <c r="E111" s="17"/>
      <c r="F111" s="17"/>
      <c r="G111" s="17"/>
      <c r="H111" s="17"/>
    </row>
    <row r="112" spans="2:10" ht="24.75" customHeight="1" thickBot="1">
      <c r="B112" s="17"/>
      <c r="C112" s="17"/>
      <c r="D112" s="17"/>
      <c r="E112" s="17"/>
      <c r="F112" s="17"/>
      <c r="G112" s="17"/>
      <c r="H112" s="17"/>
    </row>
    <row r="113" spans="2:11" ht="49.5" customHeight="1" thickBot="1">
      <c r="B113" s="21" t="s">
        <v>0</v>
      </c>
      <c r="C113" s="22" t="s">
        <v>1</v>
      </c>
      <c r="D113" s="22" t="s">
        <v>2</v>
      </c>
      <c r="E113" s="22" t="s">
        <v>3</v>
      </c>
      <c r="F113" s="22" t="s">
        <v>4</v>
      </c>
      <c r="G113" s="22" t="s">
        <v>5</v>
      </c>
      <c r="H113" s="22" t="s">
        <v>6</v>
      </c>
    </row>
    <row r="114" spans="2:11" ht="24.75" customHeight="1" thickBot="1">
      <c r="B114" s="158" t="s">
        <v>83</v>
      </c>
      <c r="C114" s="161" t="str">
        <f>C103</f>
        <v>01.05.2020</v>
      </c>
      <c r="D114" s="14" t="s">
        <v>11</v>
      </c>
      <c r="E114" s="14">
        <v>0</v>
      </c>
      <c r="F114" s="14">
        <v>0</v>
      </c>
      <c r="G114" s="14">
        <v>0</v>
      </c>
      <c r="H114" s="14"/>
    </row>
    <row r="115" spans="2:11" ht="24.75" customHeight="1" thickBot="1">
      <c r="B115" s="159"/>
      <c r="C115" s="162"/>
      <c r="D115" s="14" t="s">
        <v>12</v>
      </c>
      <c r="E115" s="14">
        <v>0</v>
      </c>
      <c r="F115" s="14">
        <v>0</v>
      </c>
      <c r="G115" s="14">
        <v>0</v>
      </c>
      <c r="H115" s="14"/>
    </row>
    <row r="116" spans="2:11" ht="24.75" customHeight="1" thickBot="1">
      <c r="B116" s="159"/>
      <c r="C116" s="162"/>
      <c r="D116" s="14" t="s">
        <v>13</v>
      </c>
      <c r="E116" s="14"/>
      <c r="F116" s="14"/>
      <c r="G116" s="14"/>
      <c r="H116" s="14"/>
    </row>
    <row r="117" spans="2:11" ht="24.75" customHeight="1" thickBot="1">
      <c r="B117" s="160"/>
      <c r="C117" s="163"/>
      <c r="D117" s="14" t="s">
        <v>9</v>
      </c>
      <c r="E117" s="14">
        <f>SUM(E114:E116)</f>
        <v>0</v>
      </c>
      <c r="F117" s="14">
        <f>SUM(F114:F116)</f>
        <v>0</v>
      </c>
      <c r="G117" s="14">
        <f>SUM(G114:G116)</f>
        <v>0</v>
      </c>
      <c r="H117" s="14"/>
    </row>
    <row r="118" spans="2:11" ht="24.75" customHeight="1" thickBot="1">
      <c r="B118" s="164" t="s">
        <v>10</v>
      </c>
      <c r="C118" s="165"/>
      <c r="D118" s="166"/>
      <c r="E118" s="14">
        <v>0</v>
      </c>
      <c r="F118" s="14">
        <v>0</v>
      </c>
      <c r="G118" s="14">
        <v>0</v>
      </c>
      <c r="H118" s="14" t="s">
        <v>53</v>
      </c>
      <c r="J118" s="18">
        <f>E118-F118</f>
        <v>0</v>
      </c>
    </row>
    <row r="119" spans="2:11" ht="24.75" customHeight="1" thickBot="1">
      <c r="B119" s="17"/>
      <c r="C119" s="17"/>
      <c r="D119" s="17"/>
      <c r="E119" s="17"/>
      <c r="F119" s="17"/>
      <c r="G119" s="17"/>
      <c r="H119" s="17"/>
    </row>
    <row r="120" spans="2:11" ht="48.75" customHeight="1" thickBot="1">
      <c r="B120" s="21" t="s">
        <v>0</v>
      </c>
      <c r="C120" s="22" t="s">
        <v>1</v>
      </c>
      <c r="D120" s="22" t="s">
        <v>2</v>
      </c>
      <c r="E120" s="22" t="s">
        <v>3</v>
      </c>
      <c r="F120" s="22" t="s">
        <v>4</v>
      </c>
      <c r="G120" s="22" t="s">
        <v>5</v>
      </c>
      <c r="H120" s="22" t="s">
        <v>6</v>
      </c>
    </row>
    <row r="121" spans="2:11" ht="24.75" customHeight="1" thickBot="1">
      <c r="B121" s="158" t="s">
        <v>84</v>
      </c>
      <c r="C121" s="161" t="str">
        <f>C114</f>
        <v>01.05.2020</v>
      </c>
      <c r="D121" s="14" t="s">
        <v>11</v>
      </c>
      <c r="E121" s="14">
        <v>0</v>
      </c>
      <c r="F121" s="14">
        <v>0</v>
      </c>
      <c r="G121" s="14">
        <v>0</v>
      </c>
      <c r="H121" s="14"/>
      <c r="K121" s="18" t="s">
        <v>53</v>
      </c>
    </row>
    <row r="122" spans="2:11" ht="24.75" customHeight="1" thickBot="1">
      <c r="B122" s="159"/>
      <c r="C122" s="162"/>
      <c r="D122" s="14" t="s">
        <v>12</v>
      </c>
      <c r="E122" s="14">
        <v>0</v>
      </c>
      <c r="F122" s="14">
        <v>0</v>
      </c>
      <c r="G122" s="14">
        <v>0</v>
      </c>
      <c r="H122" s="14"/>
    </row>
    <row r="123" spans="2:11" ht="24.75" customHeight="1" thickBot="1">
      <c r="B123" s="159"/>
      <c r="C123" s="162"/>
      <c r="D123" s="14" t="s">
        <v>13</v>
      </c>
      <c r="E123" s="14"/>
      <c r="F123" s="14"/>
      <c r="G123" s="14"/>
      <c r="H123" s="14"/>
    </row>
    <row r="124" spans="2:11" ht="24.75" customHeight="1" thickBot="1">
      <c r="B124" s="160"/>
      <c r="C124" s="163"/>
      <c r="D124" s="14" t="s">
        <v>9</v>
      </c>
      <c r="E124" s="14">
        <f>SUM(E121:E123)</f>
        <v>0</v>
      </c>
      <c r="F124" s="14">
        <f>SUM(F121:F123)</f>
        <v>0</v>
      </c>
      <c r="G124" s="14">
        <f>SUM(G121:G123)</f>
        <v>0</v>
      </c>
      <c r="H124" s="14"/>
    </row>
    <row r="125" spans="2:11" ht="24.75" customHeight="1" thickBot="1">
      <c r="B125" s="164" t="s">
        <v>10</v>
      </c>
      <c r="C125" s="165"/>
      <c r="D125" s="166"/>
      <c r="E125" s="14">
        <v>19</v>
      </c>
      <c r="F125" s="14">
        <v>19</v>
      </c>
      <c r="G125" s="14">
        <v>0</v>
      </c>
      <c r="H125" s="14"/>
      <c r="J125" s="18">
        <f>E125-F125</f>
        <v>0</v>
      </c>
    </row>
    <row r="126" spans="2:11" ht="24.75" customHeight="1">
      <c r="B126" s="17"/>
      <c r="C126" s="17"/>
      <c r="D126" s="17"/>
      <c r="E126" s="17"/>
      <c r="F126" s="17"/>
      <c r="G126" s="17"/>
      <c r="H126" s="17"/>
    </row>
    <row r="127" spans="2:11" ht="24.75" customHeight="1">
      <c r="B127" s="17"/>
      <c r="C127" s="17"/>
      <c r="D127" s="17"/>
      <c r="E127" s="17"/>
      <c r="F127" s="17"/>
      <c r="G127" s="17"/>
      <c r="H127" s="17"/>
    </row>
    <row r="128" spans="2:11" ht="24.75" customHeight="1">
      <c r="B128" s="17"/>
      <c r="C128" s="17"/>
      <c r="D128" s="17"/>
      <c r="E128" s="17"/>
      <c r="F128" s="17"/>
      <c r="G128" s="17"/>
      <c r="H128" s="17"/>
    </row>
    <row r="129" spans="2:10" ht="24.75" customHeight="1">
      <c r="B129" s="17"/>
      <c r="C129" s="17"/>
      <c r="D129" s="17"/>
      <c r="E129" s="17"/>
      <c r="F129" s="17"/>
      <c r="G129" s="17"/>
      <c r="H129" s="17"/>
    </row>
    <row r="130" spans="2:10" ht="24.75" customHeight="1" thickBot="1">
      <c r="B130" s="17"/>
      <c r="C130" s="17"/>
      <c r="D130" s="17"/>
      <c r="E130" s="17"/>
      <c r="F130" s="17"/>
      <c r="G130" s="17"/>
      <c r="H130" s="17"/>
    </row>
    <row r="131" spans="2:10" ht="49.5" customHeight="1" thickBot="1">
      <c r="B131" s="21" t="s">
        <v>0</v>
      </c>
      <c r="C131" s="22" t="s">
        <v>1</v>
      </c>
      <c r="D131" s="22" t="s">
        <v>2</v>
      </c>
      <c r="E131" s="22" t="s">
        <v>3</v>
      </c>
      <c r="F131" s="22" t="s">
        <v>4</v>
      </c>
      <c r="G131" s="22" t="s">
        <v>5</v>
      </c>
      <c r="H131" s="22" t="s">
        <v>6</v>
      </c>
    </row>
    <row r="132" spans="2:10" ht="24.75" customHeight="1" thickBot="1">
      <c r="B132" s="158" t="s">
        <v>110</v>
      </c>
      <c r="C132" s="161" t="str">
        <f>C121</f>
        <v>01.05.2020</v>
      </c>
      <c r="D132" s="14" t="s">
        <v>11</v>
      </c>
      <c r="E132" s="14">
        <v>0</v>
      </c>
      <c r="F132" s="14">
        <v>0</v>
      </c>
      <c r="G132" s="14">
        <v>0</v>
      </c>
      <c r="H132" s="14" t="s">
        <v>53</v>
      </c>
    </row>
    <row r="133" spans="2:10" ht="24.75" customHeight="1" thickBot="1">
      <c r="B133" s="159"/>
      <c r="C133" s="162"/>
      <c r="D133" s="14" t="s">
        <v>12</v>
      </c>
      <c r="E133" s="14">
        <v>0</v>
      </c>
      <c r="F133" s="14">
        <v>0</v>
      </c>
      <c r="G133" s="14">
        <v>0</v>
      </c>
      <c r="H133" s="14" t="s">
        <v>53</v>
      </c>
    </row>
    <row r="134" spans="2:10" ht="24.75" customHeight="1" thickBot="1">
      <c r="B134" s="159"/>
      <c r="C134" s="162"/>
      <c r="D134" s="14" t="s">
        <v>13</v>
      </c>
      <c r="E134" s="14"/>
      <c r="F134" s="14"/>
      <c r="G134" s="14"/>
      <c r="H134" s="14"/>
    </row>
    <row r="135" spans="2:10" ht="24.75" customHeight="1" thickBot="1">
      <c r="B135" s="160"/>
      <c r="C135" s="163"/>
      <c r="D135" s="14" t="s">
        <v>9</v>
      </c>
      <c r="E135" s="14">
        <f>SUM(E132:E134)</f>
        <v>0</v>
      </c>
      <c r="F135" s="14">
        <f>SUM(F132:F134)</f>
        <v>0</v>
      </c>
      <c r="G135" s="14">
        <f>SUM(G132:G134)</f>
        <v>0</v>
      </c>
      <c r="H135" s="14"/>
      <c r="J135" s="18" t="s">
        <v>53</v>
      </c>
    </row>
    <row r="136" spans="2:10" ht="24.75" customHeight="1" thickBot="1">
      <c r="B136" s="164" t="s">
        <v>10</v>
      </c>
      <c r="C136" s="165"/>
      <c r="D136" s="166"/>
      <c r="E136" s="14">
        <v>112</v>
      </c>
      <c r="F136" s="14">
        <v>95</v>
      </c>
      <c r="G136" s="14">
        <v>0</v>
      </c>
      <c r="H136" s="14"/>
      <c r="J136" s="18">
        <f>E136-F136</f>
        <v>17</v>
      </c>
    </row>
    <row r="137" spans="2:10" ht="24.75" customHeight="1" thickBot="1">
      <c r="B137" s="17"/>
      <c r="C137" s="17"/>
      <c r="D137" s="17"/>
      <c r="E137" s="17"/>
      <c r="F137" s="17"/>
      <c r="G137" s="17"/>
      <c r="H137" s="17"/>
    </row>
    <row r="138" spans="2:10" ht="48" customHeight="1" thickBot="1">
      <c r="B138" s="21" t="s">
        <v>0</v>
      </c>
      <c r="C138" s="22" t="s">
        <v>1</v>
      </c>
      <c r="D138" s="22" t="s">
        <v>2</v>
      </c>
      <c r="E138" s="22" t="s">
        <v>3</v>
      </c>
      <c r="F138" s="22" t="s">
        <v>4</v>
      </c>
      <c r="G138" s="22" t="s">
        <v>5</v>
      </c>
      <c r="H138" s="22" t="s">
        <v>6</v>
      </c>
    </row>
    <row r="139" spans="2:10" ht="24.75" customHeight="1" thickBot="1">
      <c r="B139" s="158" t="s">
        <v>165</v>
      </c>
      <c r="C139" s="161" t="str">
        <f>C132</f>
        <v>01.05.2020</v>
      </c>
      <c r="D139" s="14" t="s">
        <v>11</v>
      </c>
      <c r="E139" s="14">
        <v>0</v>
      </c>
      <c r="F139" s="14">
        <v>0</v>
      </c>
      <c r="G139" s="14">
        <v>0</v>
      </c>
      <c r="H139" s="161" t="s">
        <v>167</v>
      </c>
    </row>
    <row r="140" spans="2:10" ht="24.75" customHeight="1" thickBot="1">
      <c r="B140" s="159"/>
      <c r="C140" s="162"/>
      <c r="D140" s="14" t="s">
        <v>12</v>
      </c>
      <c r="E140" s="14">
        <v>0</v>
      </c>
      <c r="F140" s="14">
        <v>0</v>
      </c>
      <c r="G140" s="14">
        <v>0</v>
      </c>
      <c r="H140" s="162"/>
    </row>
    <row r="141" spans="2:10" ht="24.75" customHeight="1" thickBot="1">
      <c r="B141" s="159"/>
      <c r="C141" s="162"/>
      <c r="D141" s="14" t="s">
        <v>13</v>
      </c>
      <c r="E141" s="14">
        <v>0</v>
      </c>
      <c r="F141" s="14">
        <v>0</v>
      </c>
      <c r="G141" s="14">
        <v>0</v>
      </c>
      <c r="H141" s="162"/>
    </row>
    <row r="142" spans="2:10" ht="24.75" customHeight="1" thickBot="1">
      <c r="B142" s="160"/>
      <c r="C142" s="163"/>
      <c r="D142" s="14" t="s">
        <v>9</v>
      </c>
      <c r="E142" s="14">
        <f>SUM(E139:E141)</f>
        <v>0</v>
      </c>
      <c r="F142" s="14">
        <f>SUM(F139:F141)</f>
        <v>0</v>
      </c>
      <c r="G142" s="14">
        <f>SUM(G139:G141)</f>
        <v>0</v>
      </c>
      <c r="H142" s="162"/>
    </row>
    <row r="143" spans="2:10" ht="24.75" customHeight="1" thickBot="1">
      <c r="B143" s="164" t="s">
        <v>10</v>
      </c>
      <c r="C143" s="165"/>
      <c r="D143" s="166"/>
      <c r="E143" s="14">
        <v>5</v>
      </c>
      <c r="F143" s="14">
        <v>5</v>
      </c>
      <c r="G143" s="14">
        <v>0</v>
      </c>
      <c r="H143" s="163"/>
      <c r="J143" s="18">
        <f>E143-F143</f>
        <v>0</v>
      </c>
    </row>
    <row r="144" spans="2:10" ht="24.75" customHeight="1">
      <c r="E144" s="23"/>
    </row>
    <row r="145" spans="1:13" ht="24.75" customHeight="1">
      <c r="E145" s="23"/>
      <c r="J145" s="18">
        <f>SUM(J10:J144)</f>
        <v>79</v>
      </c>
    </row>
    <row r="146" spans="1:13" ht="24.75" customHeight="1">
      <c r="E146" s="23"/>
    </row>
    <row r="147" spans="1:13" ht="24.75" customHeight="1">
      <c r="E147" s="23"/>
    </row>
    <row r="148" spans="1:13" ht="24.75" customHeight="1">
      <c r="E148" s="23">
        <v>8</v>
      </c>
    </row>
    <row r="149" spans="1:13" ht="30" customHeight="1">
      <c r="E149" s="23"/>
    </row>
    <row r="150" spans="1:13" ht="18.75" thickBot="1">
      <c r="B150" s="175" t="str">
        <f>B3</f>
        <v>KOLASIB DISTRICT REPORT AS ON 01.05.2020 @5:00 Pm</v>
      </c>
      <c r="C150" s="175"/>
      <c r="D150" s="175"/>
      <c r="E150" s="175"/>
      <c r="F150" s="175"/>
      <c r="G150" s="175"/>
    </row>
    <row r="151" spans="1:13" ht="38.25" customHeight="1" thickBot="1">
      <c r="A151" s="45" t="s">
        <v>160</v>
      </c>
      <c r="B151" s="173" t="s">
        <v>154</v>
      </c>
      <c r="C151" s="182"/>
      <c r="D151" s="46" t="s">
        <v>155</v>
      </c>
      <c r="E151" s="46" t="s">
        <v>156</v>
      </c>
      <c r="F151" s="47" t="s">
        <v>157</v>
      </c>
      <c r="G151" s="191" t="s">
        <v>6</v>
      </c>
      <c r="H151" s="192"/>
      <c r="M151" s="18">
        <v>7</v>
      </c>
    </row>
    <row r="152" spans="1:13" ht="21.75" customHeight="1">
      <c r="A152" s="42">
        <v>1</v>
      </c>
      <c r="B152" s="183" t="s">
        <v>145</v>
      </c>
      <c r="C152" s="184"/>
      <c r="D152" s="60">
        <f>E14</f>
        <v>0</v>
      </c>
      <c r="E152" s="60">
        <f>F14</f>
        <v>0</v>
      </c>
      <c r="F152" s="44">
        <f>J15</f>
        <v>0</v>
      </c>
      <c r="G152" s="193"/>
      <c r="H152" s="193"/>
    </row>
    <row r="153" spans="1:13" ht="21.75" customHeight="1">
      <c r="A153" s="57">
        <v>2</v>
      </c>
      <c r="B153" s="180" t="s">
        <v>146</v>
      </c>
      <c r="C153" s="181"/>
      <c r="D153" s="58">
        <f>E27</f>
        <v>3</v>
      </c>
      <c r="E153" s="58">
        <f>F27</f>
        <v>2</v>
      </c>
      <c r="F153" s="39">
        <f>J28</f>
        <v>12</v>
      </c>
      <c r="G153" s="185"/>
      <c r="H153" s="185"/>
    </row>
    <row r="154" spans="1:13" ht="21.75" customHeight="1">
      <c r="A154" s="57">
        <v>3</v>
      </c>
      <c r="B154" s="180" t="s">
        <v>147</v>
      </c>
      <c r="C154" s="181"/>
      <c r="D154" s="58">
        <f>E45</f>
        <v>29</v>
      </c>
      <c r="E154" s="58">
        <f>F45</f>
        <v>0</v>
      </c>
      <c r="F154" s="39">
        <f>J46</f>
        <v>29</v>
      </c>
      <c r="G154" s="185"/>
      <c r="H154" s="185"/>
    </row>
    <row r="155" spans="1:13" ht="21.75" customHeight="1">
      <c r="A155" s="57">
        <v>4</v>
      </c>
      <c r="B155" s="171" t="s">
        <v>148</v>
      </c>
      <c r="C155" s="171"/>
      <c r="D155" s="58">
        <f>E34</f>
        <v>0</v>
      </c>
      <c r="E155" s="58">
        <f>F34</f>
        <v>0</v>
      </c>
      <c r="F155" s="39">
        <f>J35</f>
        <v>0</v>
      </c>
      <c r="G155" s="185"/>
      <c r="H155" s="185"/>
    </row>
    <row r="156" spans="1:13" ht="21.75" customHeight="1">
      <c r="A156" s="57">
        <v>5</v>
      </c>
      <c r="B156" s="168" t="s">
        <v>149</v>
      </c>
      <c r="C156" s="168"/>
      <c r="D156" s="58">
        <f>E106</f>
        <v>0</v>
      </c>
      <c r="E156" s="58">
        <f>F106</f>
        <v>0</v>
      </c>
      <c r="F156" s="39">
        <f>J107</f>
        <v>0</v>
      </c>
      <c r="G156" s="185"/>
      <c r="H156" s="185"/>
    </row>
    <row r="157" spans="1:13" ht="21.75" customHeight="1">
      <c r="A157" s="57">
        <v>6</v>
      </c>
      <c r="B157" s="168" t="s">
        <v>150</v>
      </c>
      <c r="C157" s="168"/>
      <c r="D157" s="58">
        <f>E63</f>
        <v>0</v>
      </c>
      <c r="E157" s="58">
        <f>F63</f>
        <v>0</v>
      </c>
      <c r="F157" s="39">
        <f>J64</f>
        <v>0</v>
      </c>
      <c r="G157" s="185"/>
      <c r="H157" s="185"/>
    </row>
    <row r="158" spans="1:13" ht="21.75" customHeight="1">
      <c r="A158" s="57">
        <v>7</v>
      </c>
      <c r="B158" s="168" t="s">
        <v>151</v>
      </c>
      <c r="C158" s="168"/>
      <c r="D158" s="58">
        <f>E70</f>
        <v>1</v>
      </c>
      <c r="E158" s="58">
        <f>F70</f>
        <v>0</v>
      </c>
      <c r="F158" s="39">
        <f>J71</f>
        <v>7</v>
      </c>
      <c r="G158" s="185"/>
      <c r="H158" s="185"/>
    </row>
    <row r="159" spans="1:13" ht="21.75" customHeight="1">
      <c r="A159" s="57">
        <v>8</v>
      </c>
      <c r="B159" s="168" t="s">
        <v>20</v>
      </c>
      <c r="C159" s="168"/>
      <c r="D159" s="58">
        <f>E52</f>
        <v>0</v>
      </c>
      <c r="E159" s="58">
        <f>F52</f>
        <v>0</v>
      </c>
      <c r="F159" s="39">
        <f>J53</f>
        <v>5</v>
      </c>
      <c r="G159" s="185"/>
      <c r="H159" s="185"/>
    </row>
    <row r="160" spans="1:13" ht="20.25" customHeight="1">
      <c r="A160" s="57">
        <v>9</v>
      </c>
      <c r="B160" s="168" t="s">
        <v>152</v>
      </c>
      <c r="C160" s="168"/>
      <c r="D160" s="58">
        <f>E81</f>
        <v>0</v>
      </c>
      <c r="E160" s="58">
        <f>F81</f>
        <v>0</v>
      </c>
      <c r="F160" s="39">
        <f>J82</f>
        <v>0</v>
      </c>
      <c r="G160" s="185"/>
      <c r="H160" s="185"/>
    </row>
    <row r="161" spans="1:8" ht="20.25" customHeight="1">
      <c r="A161" s="57">
        <v>10</v>
      </c>
      <c r="B161" s="168" t="s">
        <v>21</v>
      </c>
      <c r="C161" s="168"/>
      <c r="D161" s="58">
        <f>E88</f>
        <v>0</v>
      </c>
      <c r="E161" s="58">
        <f>F88</f>
        <v>0</v>
      </c>
      <c r="F161" s="39">
        <f>J89</f>
        <v>9</v>
      </c>
      <c r="G161" s="185"/>
      <c r="H161" s="185"/>
    </row>
    <row r="162" spans="1:8" ht="20.25" customHeight="1">
      <c r="A162" s="57">
        <v>11</v>
      </c>
      <c r="B162" s="168" t="s">
        <v>83</v>
      </c>
      <c r="C162" s="168"/>
      <c r="D162" s="58">
        <f>E117</f>
        <v>0</v>
      </c>
      <c r="E162" s="58">
        <f>F117</f>
        <v>0</v>
      </c>
      <c r="F162" s="39">
        <f>J118</f>
        <v>0</v>
      </c>
      <c r="G162" s="185"/>
      <c r="H162" s="185"/>
    </row>
    <row r="163" spans="1:8" ht="20.25" customHeight="1">
      <c r="A163" s="57">
        <v>12</v>
      </c>
      <c r="B163" s="168" t="s">
        <v>153</v>
      </c>
      <c r="C163" s="168"/>
      <c r="D163" s="58">
        <f>E124</f>
        <v>0</v>
      </c>
      <c r="E163" s="58">
        <f>F124</f>
        <v>0</v>
      </c>
      <c r="F163" s="39">
        <f>J125</f>
        <v>0</v>
      </c>
      <c r="G163" s="185"/>
      <c r="H163" s="185"/>
    </row>
    <row r="164" spans="1:8" ht="20.25" customHeight="1">
      <c r="A164" s="57">
        <v>13</v>
      </c>
      <c r="B164" s="168" t="s">
        <v>22</v>
      </c>
      <c r="C164" s="168"/>
      <c r="D164" s="58">
        <f>E99</f>
        <v>0</v>
      </c>
      <c r="E164" s="58">
        <f>F99</f>
        <v>0</v>
      </c>
      <c r="F164" s="39">
        <f>J100</f>
        <v>0</v>
      </c>
      <c r="G164" s="185"/>
      <c r="H164" s="185"/>
    </row>
    <row r="165" spans="1:8" ht="20.25" customHeight="1">
      <c r="A165" s="48">
        <v>14</v>
      </c>
      <c r="B165" s="174" t="s">
        <v>110</v>
      </c>
      <c r="C165" s="174"/>
      <c r="D165" s="59">
        <f>E135</f>
        <v>0</v>
      </c>
      <c r="E165" s="59">
        <f>F135</f>
        <v>0</v>
      </c>
      <c r="F165" s="40">
        <f>J136</f>
        <v>17</v>
      </c>
      <c r="G165" s="185"/>
      <c r="H165" s="185"/>
    </row>
    <row r="166" spans="1:8" ht="39.75" customHeight="1" thickBot="1">
      <c r="A166" s="57">
        <v>15</v>
      </c>
      <c r="B166" s="174" t="s">
        <v>27</v>
      </c>
      <c r="C166" s="174"/>
      <c r="D166" s="59">
        <v>0</v>
      </c>
      <c r="E166" s="59">
        <v>0</v>
      </c>
      <c r="F166" s="59">
        <v>0</v>
      </c>
      <c r="G166" s="187" t="s">
        <v>170</v>
      </c>
      <c r="H166" s="188"/>
    </row>
    <row r="167" spans="1:8" ht="20.25" customHeight="1" thickBot="1">
      <c r="B167" s="172" t="s">
        <v>9</v>
      </c>
      <c r="C167" s="173"/>
      <c r="D167" s="34">
        <f>SUM(D152:D165)</f>
        <v>33</v>
      </c>
      <c r="E167" s="34">
        <f>SUM(E152:E165)</f>
        <v>2</v>
      </c>
      <c r="F167" s="41">
        <f>SUM(F152:F165)</f>
        <v>79</v>
      </c>
      <c r="G167" s="189"/>
      <c r="H167" s="190"/>
    </row>
    <row r="168" spans="1:8" ht="20.25" customHeight="1"/>
    <row r="169" spans="1:8" ht="20.25" customHeight="1"/>
    <row r="170" spans="1:8" ht="14.25"/>
    <row r="171" spans="1:8" ht="14.25"/>
    <row r="172" spans="1:8" ht="14.25"/>
    <row r="173" spans="1:8" ht="14.25"/>
    <row r="174" spans="1:8" ht="14.25"/>
    <row r="175" spans="1:8" ht="14.25"/>
    <row r="176" spans="1:8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24:B27"/>
    <mergeCell ref="C24:C27"/>
    <mergeCell ref="B28:D28"/>
    <mergeCell ref="B31:B34"/>
    <mergeCell ref="C31:C34"/>
    <mergeCell ref="B35:D35"/>
    <mergeCell ref="B42:B45"/>
    <mergeCell ref="C42:C45"/>
    <mergeCell ref="B46:D46"/>
    <mergeCell ref="B49:B52"/>
    <mergeCell ref="C49:C52"/>
    <mergeCell ref="B53:D53"/>
    <mergeCell ref="B60:B63"/>
    <mergeCell ref="C60:C63"/>
    <mergeCell ref="B64:D64"/>
    <mergeCell ref="B67:B70"/>
    <mergeCell ref="C67:C70"/>
    <mergeCell ref="B71:D71"/>
    <mergeCell ref="B78:B81"/>
    <mergeCell ref="C78:C81"/>
    <mergeCell ref="B82:D82"/>
    <mergeCell ref="B85:B88"/>
    <mergeCell ref="C85:C88"/>
    <mergeCell ref="B89:D89"/>
    <mergeCell ref="B96:B99"/>
    <mergeCell ref="C96:C99"/>
    <mergeCell ref="B136:D136"/>
    <mergeCell ref="B139:B142"/>
    <mergeCell ref="C139:C142"/>
    <mergeCell ref="B100:D100"/>
    <mergeCell ref="B103:B106"/>
    <mergeCell ref="C103:C106"/>
    <mergeCell ref="B107:D107"/>
    <mergeCell ref="B114:B117"/>
    <mergeCell ref="C114:C117"/>
    <mergeCell ref="B118:D118"/>
    <mergeCell ref="B121:B124"/>
    <mergeCell ref="C121:C124"/>
    <mergeCell ref="B125:D125"/>
    <mergeCell ref="B132:B135"/>
    <mergeCell ref="C132:C135"/>
    <mergeCell ref="H139:H143"/>
    <mergeCell ref="B143:D143"/>
    <mergeCell ref="B151:C151"/>
    <mergeCell ref="G151:H151"/>
    <mergeCell ref="B152:C152"/>
    <mergeCell ref="G152:H152"/>
    <mergeCell ref="B150:G150"/>
    <mergeCell ref="B153:C153"/>
    <mergeCell ref="G153:H153"/>
    <mergeCell ref="B154:C154"/>
    <mergeCell ref="G154:H154"/>
    <mergeCell ref="B155:C155"/>
    <mergeCell ref="G155:H155"/>
    <mergeCell ref="B156:C156"/>
    <mergeCell ref="G156:H156"/>
    <mergeCell ref="B157:C157"/>
    <mergeCell ref="G157:H157"/>
    <mergeCell ref="B158:C158"/>
    <mergeCell ref="G158:H158"/>
    <mergeCell ref="B159:C159"/>
    <mergeCell ref="G159:H159"/>
    <mergeCell ref="B160:C160"/>
    <mergeCell ref="G160:H160"/>
    <mergeCell ref="B161:C161"/>
    <mergeCell ref="G161:H161"/>
    <mergeCell ref="B162:C162"/>
    <mergeCell ref="G162:H162"/>
    <mergeCell ref="B166:C166"/>
    <mergeCell ref="G166:H166"/>
    <mergeCell ref="B167:C167"/>
    <mergeCell ref="G167:H167"/>
    <mergeCell ref="B163:C163"/>
    <mergeCell ref="G163:H163"/>
    <mergeCell ref="B164:C164"/>
    <mergeCell ref="G164:H164"/>
    <mergeCell ref="B165:C165"/>
    <mergeCell ref="G165:H165"/>
  </mergeCells>
  <pageMargins left="0.7" right="0.7" top="0.75" bottom="0.75" header="0.3" footer="0.3"/>
  <pageSetup paperSize="9" orientation="landscape" horizontalDpi="30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189"/>
  <sheetViews>
    <sheetView topLeftCell="A34" workbookViewId="0">
      <selection activeCell="J46" sqref="J46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6.5" customHeight="1">
      <c r="G1" s="167" t="s">
        <v>24</v>
      </c>
      <c r="H1" s="167"/>
    </row>
    <row r="2" spans="2:10" s="27" customFormat="1" ht="16.5" customHeight="1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6.5" customHeight="1">
      <c r="B3" s="153" t="s">
        <v>184</v>
      </c>
      <c r="C3" s="153"/>
      <c r="D3" s="153"/>
      <c r="E3" s="153"/>
      <c r="F3" s="153"/>
      <c r="G3" s="153"/>
    </row>
    <row r="4" spans="2:10" ht="16.5" customHeight="1">
      <c r="B4" s="19"/>
      <c r="C4" s="19"/>
      <c r="D4" s="19"/>
      <c r="E4" s="19"/>
      <c r="F4" s="19"/>
      <c r="G4" s="19"/>
    </row>
    <row r="5" spans="2:10" s="3" customFormat="1" ht="16.5" customHeight="1">
      <c r="B5" s="152" t="s">
        <v>29</v>
      </c>
      <c r="C5" s="152"/>
      <c r="D5" s="152"/>
      <c r="E5" s="152"/>
      <c r="F5" s="152"/>
      <c r="G5" s="28">
        <f>E15+E28+E35+E46+E53+E64+E71+E82+E89+E100+E107+E118+E125+E136+E143</f>
        <v>421</v>
      </c>
    </row>
    <row r="6" spans="2:10" s="3" customFormat="1" ht="16.5" customHeight="1">
      <c r="B6" s="152" t="s">
        <v>30</v>
      </c>
      <c r="C6" s="152"/>
      <c r="D6" s="152"/>
      <c r="E6" s="152"/>
      <c r="F6" s="152"/>
      <c r="G6" s="28">
        <f>F15+F28+F35+F46+F53+F64+F71+F82+F89+F100+F107+F118+F125+F136+F143</f>
        <v>292</v>
      </c>
    </row>
    <row r="7" spans="2:10" s="3" customFormat="1" ht="16.5" customHeight="1">
      <c r="B7" s="152" t="s">
        <v>30</v>
      </c>
      <c r="C7" s="152"/>
      <c r="D7" s="152"/>
      <c r="E7" s="152"/>
      <c r="F7" s="152"/>
      <c r="G7" s="28">
        <f>G15+G28+G35+G46+G53+G64+G82+G71+G89+G100+G107+G118+G125+G136</f>
        <v>0</v>
      </c>
    </row>
    <row r="8" spans="2:10" s="3" customFormat="1" ht="16.5" customHeight="1">
      <c r="B8" s="152" t="s">
        <v>36</v>
      </c>
      <c r="C8" s="152"/>
      <c r="D8" s="152"/>
      <c r="E8" s="152"/>
      <c r="F8" s="152"/>
      <c r="G8" s="28">
        <f>G5-G6</f>
        <v>129</v>
      </c>
    </row>
    <row r="9" spans="2:10" ht="16.5" customHeight="1" thickBot="1"/>
    <row r="10" spans="2:10" ht="16.5" customHeight="1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16.5" customHeight="1" thickBot="1">
      <c r="B11" s="158" t="s">
        <v>7</v>
      </c>
      <c r="C11" s="161" t="s">
        <v>185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6.5" customHeight="1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6.5" customHeight="1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6.5" customHeight="1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6.5" customHeight="1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6.5" customHeight="1">
      <c r="B16" s="17"/>
      <c r="C16" s="17"/>
      <c r="D16" s="17"/>
      <c r="E16" s="17"/>
      <c r="F16" s="17"/>
      <c r="G16" s="17"/>
      <c r="H16" s="17"/>
    </row>
    <row r="17" spans="2:10" ht="16.5" customHeight="1">
      <c r="B17" s="17"/>
      <c r="C17" s="17"/>
      <c r="D17" s="17"/>
      <c r="E17" s="17"/>
      <c r="F17" s="17"/>
      <c r="G17" s="17"/>
      <c r="H17" s="17"/>
    </row>
    <row r="18" spans="2:10" ht="16.5" customHeight="1">
      <c r="B18" s="17"/>
      <c r="C18" s="17"/>
      <c r="D18" s="17"/>
      <c r="E18" s="17"/>
      <c r="F18" s="17"/>
      <c r="G18" s="17"/>
      <c r="H18" s="17"/>
    </row>
    <row r="19" spans="2:10" ht="16.5" customHeight="1">
      <c r="B19" s="17"/>
      <c r="C19" s="17"/>
      <c r="D19" s="17"/>
      <c r="E19" s="17"/>
      <c r="F19" s="17"/>
      <c r="G19" s="17"/>
      <c r="H19" s="17"/>
    </row>
    <row r="20" spans="2:10" ht="16.5" customHeight="1">
      <c r="B20" s="17"/>
      <c r="C20" s="17"/>
      <c r="D20" s="17"/>
      <c r="E20" s="17"/>
      <c r="F20" s="17"/>
      <c r="G20" s="17"/>
      <c r="H20" s="17"/>
    </row>
    <row r="21" spans="2:10" ht="16.5" customHeight="1">
      <c r="B21" s="17"/>
      <c r="C21" s="17"/>
      <c r="D21" s="17"/>
      <c r="E21" s="17"/>
      <c r="F21" s="17"/>
      <c r="G21" s="17"/>
      <c r="H21" s="17"/>
    </row>
    <row r="22" spans="2:10" ht="16.5" customHeight="1" thickBot="1">
      <c r="B22" s="17"/>
      <c r="C22" s="17"/>
      <c r="D22" s="17"/>
      <c r="E22" s="17"/>
      <c r="F22" s="17"/>
      <c r="G22" s="17"/>
      <c r="H22" s="17"/>
    </row>
    <row r="23" spans="2:10" ht="16.5" customHeight="1" thickBot="1">
      <c r="B23" s="21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</row>
    <row r="24" spans="2:10" ht="16.5" customHeight="1" thickBot="1">
      <c r="B24" s="158" t="s">
        <v>14</v>
      </c>
      <c r="C24" s="161" t="str">
        <f>C11</f>
        <v>02.05.2020</v>
      </c>
      <c r="D24" s="14" t="s">
        <v>11</v>
      </c>
      <c r="E24" s="14">
        <v>18</v>
      </c>
      <c r="F24" s="14">
        <v>0</v>
      </c>
      <c r="G24" s="14">
        <v>0</v>
      </c>
      <c r="H24" s="14"/>
    </row>
    <row r="25" spans="2:10" ht="16.5" customHeight="1" thickBot="1">
      <c r="B25" s="159"/>
      <c r="C25" s="162"/>
      <c r="D25" s="14" t="s">
        <v>12</v>
      </c>
      <c r="E25" s="14">
        <v>4</v>
      </c>
      <c r="F25" s="14">
        <v>0</v>
      </c>
      <c r="G25" s="14">
        <v>0</v>
      </c>
      <c r="H25" s="14"/>
    </row>
    <row r="26" spans="2:10" ht="16.5" customHeight="1" thickBot="1">
      <c r="B26" s="159"/>
      <c r="C26" s="162"/>
      <c r="D26" s="14" t="s">
        <v>13</v>
      </c>
      <c r="E26" s="14">
        <v>0</v>
      </c>
      <c r="F26" s="14">
        <v>0</v>
      </c>
      <c r="G26" s="14">
        <v>0</v>
      </c>
      <c r="H26" s="14"/>
    </row>
    <row r="27" spans="2:10" ht="16.5" customHeight="1" thickBot="1">
      <c r="B27" s="160"/>
      <c r="C27" s="163"/>
      <c r="D27" s="14" t="s">
        <v>9</v>
      </c>
      <c r="E27" s="14">
        <f>SUM(E24:E26)</f>
        <v>22</v>
      </c>
      <c r="F27" s="14">
        <f>SUM(F24:F26)</f>
        <v>0</v>
      </c>
      <c r="G27" s="14">
        <f>SUM(G24:G26)</f>
        <v>0</v>
      </c>
      <c r="H27" s="14"/>
    </row>
    <row r="28" spans="2:10" ht="16.5" customHeight="1" thickBot="1">
      <c r="B28" s="164" t="s">
        <v>10</v>
      </c>
      <c r="C28" s="165"/>
      <c r="D28" s="166"/>
      <c r="E28" s="14">
        <v>66</v>
      </c>
      <c r="F28" s="14">
        <v>41</v>
      </c>
      <c r="G28" s="14">
        <v>0</v>
      </c>
      <c r="H28" s="14" t="s">
        <v>186</v>
      </c>
      <c r="J28" s="18">
        <f>E28-F28</f>
        <v>25</v>
      </c>
    </row>
    <row r="29" spans="2:10" ht="16.5" customHeight="1" thickBot="1">
      <c r="B29" s="17"/>
      <c r="C29" s="17"/>
      <c r="D29" s="17"/>
      <c r="E29" s="29"/>
      <c r="F29" s="17"/>
      <c r="G29" s="17"/>
      <c r="H29" s="17"/>
      <c r="J29" s="18">
        <v>0</v>
      </c>
    </row>
    <row r="30" spans="2:10" ht="16.5" customHeight="1" thickBot="1">
      <c r="B30" s="21" t="s">
        <v>0</v>
      </c>
      <c r="C30" s="22" t="s">
        <v>1</v>
      </c>
      <c r="D30" s="22" t="s">
        <v>2</v>
      </c>
      <c r="E30" s="22" t="s">
        <v>3</v>
      </c>
      <c r="F30" s="22" t="s">
        <v>4</v>
      </c>
      <c r="G30" s="22" t="s">
        <v>5</v>
      </c>
      <c r="H30" s="22" t="s">
        <v>6</v>
      </c>
    </row>
    <row r="31" spans="2:10" ht="16.5" customHeight="1" thickBot="1">
      <c r="B31" s="158" t="s">
        <v>15</v>
      </c>
      <c r="C31" s="161" t="str">
        <f>C24</f>
        <v>02.05.2020</v>
      </c>
      <c r="D31" s="14" t="s">
        <v>11</v>
      </c>
      <c r="E31" s="14">
        <v>0</v>
      </c>
      <c r="F31" s="14">
        <v>0</v>
      </c>
      <c r="G31" s="14">
        <v>0</v>
      </c>
      <c r="H31" s="14" t="s">
        <v>53</v>
      </c>
    </row>
    <row r="32" spans="2:10" ht="16.5" customHeight="1" thickBot="1">
      <c r="B32" s="159"/>
      <c r="C32" s="162"/>
      <c r="D32" s="14" t="s">
        <v>12</v>
      </c>
      <c r="E32" s="14">
        <v>0</v>
      </c>
      <c r="F32" s="14">
        <v>0</v>
      </c>
      <c r="G32" s="14">
        <v>0</v>
      </c>
      <c r="H32" s="14" t="s">
        <v>53</v>
      </c>
    </row>
    <row r="33" spans="2:10" ht="16.5" customHeight="1" thickBot="1">
      <c r="B33" s="159"/>
      <c r="C33" s="162"/>
      <c r="D33" s="14" t="s">
        <v>13</v>
      </c>
      <c r="E33" s="14">
        <v>0</v>
      </c>
      <c r="F33" s="14">
        <v>0</v>
      </c>
      <c r="G33" s="14">
        <v>0</v>
      </c>
      <c r="H33" s="14"/>
    </row>
    <row r="34" spans="2:10" ht="16.5" customHeight="1" thickBot="1">
      <c r="B34" s="160"/>
      <c r="C34" s="163"/>
      <c r="D34" s="14" t="s">
        <v>9</v>
      </c>
      <c r="E34" s="14">
        <f>SUM(E31:E33)</f>
        <v>0</v>
      </c>
      <c r="F34" s="14">
        <f>SUM(F31:F33)</f>
        <v>0</v>
      </c>
      <c r="G34" s="14">
        <f>SUM(G31:G33)</f>
        <v>0</v>
      </c>
      <c r="H34" s="14"/>
    </row>
    <row r="35" spans="2:10" ht="16.5" customHeight="1" thickBot="1">
      <c r="B35" s="164" t="s">
        <v>10</v>
      </c>
      <c r="C35" s="165"/>
      <c r="D35" s="166"/>
      <c r="E35" s="14">
        <v>18</v>
      </c>
      <c r="F35" s="14">
        <v>18</v>
      </c>
      <c r="G35" s="14">
        <v>0</v>
      </c>
      <c r="H35" s="14"/>
      <c r="J35" s="18">
        <f>E35-F35</f>
        <v>0</v>
      </c>
    </row>
    <row r="36" spans="2:10" ht="16.5" customHeight="1">
      <c r="B36" s="17"/>
      <c r="C36" s="17"/>
      <c r="D36" s="17"/>
      <c r="E36" s="17"/>
      <c r="F36" s="17"/>
      <c r="G36" s="17"/>
      <c r="H36" s="17"/>
    </row>
    <row r="37" spans="2:10" ht="16.5" customHeight="1">
      <c r="B37" s="17"/>
      <c r="C37" s="17"/>
      <c r="D37" s="17"/>
      <c r="E37" s="17"/>
      <c r="F37" s="17"/>
      <c r="G37" s="17"/>
      <c r="H37" s="17"/>
    </row>
    <row r="38" spans="2:10" ht="16.5" customHeight="1">
      <c r="B38" s="17"/>
      <c r="C38" s="17"/>
      <c r="D38" s="17"/>
      <c r="E38" s="17"/>
      <c r="F38" s="17"/>
      <c r="G38" s="17"/>
      <c r="H38" s="17"/>
    </row>
    <row r="39" spans="2:10" ht="16.5" customHeight="1">
      <c r="B39" s="17"/>
      <c r="C39" s="17"/>
      <c r="D39" s="17"/>
      <c r="E39" s="17"/>
      <c r="F39" s="17"/>
      <c r="G39" s="17"/>
      <c r="H39" s="17"/>
    </row>
    <row r="40" spans="2:10" ht="16.5" customHeight="1" thickBot="1">
      <c r="B40" s="17"/>
      <c r="C40" s="17"/>
      <c r="D40" s="17"/>
      <c r="E40" s="29"/>
      <c r="F40" s="17"/>
      <c r="G40" s="17"/>
      <c r="H40" s="17"/>
    </row>
    <row r="41" spans="2:10" ht="16.5" customHeight="1" thickBot="1">
      <c r="B41" s="21" t="s">
        <v>0</v>
      </c>
      <c r="C41" s="22" t="s">
        <v>1</v>
      </c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6</v>
      </c>
    </row>
    <row r="42" spans="2:10" ht="16.5" customHeight="1" thickBot="1">
      <c r="B42" s="158" t="s">
        <v>33</v>
      </c>
      <c r="C42" s="161" t="str">
        <f>C31</f>
        <v>02.05.2020</v>
      </c>
      <c r="D42" s="14" t="s">
        <v>11</v>
      </c>
      <c r="E42" s="14">
        <v>24</v>
      </c>
      <c r="F42" s="14">
        <v>0</v>
      </c>
      <c r="G42" s="14">
        <v>0</v>
      </c>
      <c r="H42" s="14" t="s">
        <v>53</v>
      </c>
    </row>
    <row r="43" spans="2:10" ht="16.5" customHeight="1" thickBot="1">
      <c r="B43" s="159"/>
      <c r="C43" s="162"/>
      <c r="D43" s="14" t="s">
        <v>12</v>
      </c>
      <c r="E43" s="14">
        <v>3</v>
      </c>
      <c r="F43" s="14">
        <v>0</v>
      </c>
      <c r="G43" s="14">
        <v>0</v>
      </c>
      <c r="H43" s="14" t="s">
        <v>53</v>
      </c>
    </row>
    <row r="44" spans="2:10" ht="16.5" customHeight="1" thickBot="1">
      <c r="B44" s="159"/>
      <c r="C44" s="162"/>
      <c r="D44" s="14" t="s">
        <v>13</v>
      </c>
      <c r="E44" s="14">
        <v>1</v>
      </c>
      <c r="F44" s="14">
        <v>0</v>
      </c>
      <c r="G44" s="14">
        <v>0</v>
      </c>
      <c r="H44" s="14" t="s">
        <v>53</v>
      </c>
    </row>
    <row r="45" spans="2:10" ht="16.5" customHeight="1" thickBot="1">
      <c r="B45" s="160"/>
      <c r="C45" s="163"/>
      <c r="D45" s="14" t="s">
        <v>9</v>
      </c>
      <c r="E45" s="14">
        <v>28</v>
      </c>
      <c r="F45" s="14">
        <f>SUM(F42:F44)</f>
        <v>0</v>
      </c>
      <c r="G45" s="14">
        <f>SUM(G42:G44)</f>
        <v>0</v>
      </c>
      <c r="H45" s="14"/>
    </row>
    <row r="46" spans="2:10" ht="16.5" customHeight="1" thickBot="1">
      <c r="B46" s="164" t="s">
        <v>10</v>
      </c>
      <c r="C46" s="165"/>
      <c r="D46" s="166"/>
      <c r="E46" s="14">
        <v>112</v>
      </c>
      <c r="F46" s="14">
        <v>46</v>
      </c>
      <c r="G46" s="14">
        <v>0</v>
      </c>
      <c r="H46" s="14" t="s">
        <v>187</v>
      </c>
      <c r="J46" s="18">
        <f>E46-F46</f>
        <v>66</v>
      </c>
    </row>
    <row r="47" spans="2:10" ht="16.5" customHeight="1" thickBot="1"/>
    <row r="48" spans="2:10" ht="16.5" customHeight="1" thickBot="1">
      <c r="B48" s="21" t="s">
        <v>0</v>
      </c>
      <c r="C48" s="22" t="s">
        <v>1</v>
      </c>
      <c r="D48" s="22" t="s">
        <v>2</v>
      </c>
      <c r="E48" s="22" t="s">
        <v>3</v>
      </c>
      <c r="F48" s="22" t="s">
        <v>4</v>
      </c>
      <c r="G48" s="22" t="s">
        <v>5</v>
      </c>
      <c r="H48" s="22" t="s">
        <v>6</v>
      </c>
    </row>
    <row r="49" spans="2:10" ht="16.5" customHeight="1" thickBot="1">
      <c r="B49" s="158" t="s">
        <v>20</v>
      </c>
      <c r="C49" s="161" t="str">
        <f>C42</f>
        <v>02.05.2020</v>
      </c>
      <c r="D49" s="14" t="s">
        <v>11</v>
      </c>
      <c r="E49" s="14">
        <v>0</v>
      </c>
      <c r="F49" s="14">
        <v>0</v>
      </c>
      <c r="G49" s="14">
        <v>0</v>
      </c>
      <c r="H49" s="14"/>
    </row>
    <row r="50" spans="2:10" ht="16.5" customHeight="1" thickBot="1">
      <c r="B50" s="159"/>
      <c r="C50" s="162"/>
      <c r="D50" s="14" t="s">
        <v>12</v>
      </c>
      <c r="E50" s="14">
        <v>0</v>
      </c>
      <c r="F50" s="14">
        <v>0</v>
      </c>
      <c r="G50" s="14">
        <v>0</v>
      </c>
      <c r="H50" s="14"/>
    </row>
    <row r="51" spans="2:10" ht="16.5" customHeight="1" thickBot="1">
      <c r="B51" s="159"/>
      <c r="C51" s="162"/>
      <c r="D51" s="14" t="s">
        <v>13</v>
      </c>
      <c r="E51" s="14">
        <v>0</v>
      </c>
      <c r="F51" s="14">
        <v>0</v>
      </c>
      <c r="G51" s="14">
        <v>0</v>
      </c>
      <c r="H51" s="14"/>
    </row>
    <row r="52" spans="2:10" ht="16.5" customHeight="1" thickBot="1">
      <c r="B52" s="160"/>
      <c r="C52" s="163"/>
      <c r="D52" s="14" t="s">
        <v>9</v>
      </c>
      <c r="E52" s="14">
        <f>SUM(E49:E51)</f>
        <v>0</v>
      </c>
      <c r="F52" s="14">
        <f>SUM(F49:F51)</f>
        <v>0</v>
      </c>
      <c r="G52" s="14">
        <f>SUM(G49:G51)</f>
        <v>0</v>
      </c>
      <c r="H52" s="14"/>
    </row>
    <row r="53" spans="2:10" ht="16.5" customHeight="1" thickBot="1">
      <c r="B53" s="164" t="s">
        <v>10</v>
      </c>
      <c r="C53" s="165"/>
      <c r="D53" s="166"/>
      <c r="E53" s="14">
        <v>14</v>
      </c>
      <c r="F53" s="14">
        <v>9</v>
      </c>
      <c r="G53" s="14">
        <v>0</v>
      </c>
      <c r="H53" s="14"/>
      <c r="J53" s="18">
        <f>E53-F53</f>
        <v>5</v>
      </c>
    </row>
    <row r="54" spans="2:10" ht="16.5" customHeight="1">
      <c r="B54" s="17"/>
      <c r="C54" s="17"/>
      <c r="D54" s="17"/>
      <c r="E54" s="17"/>
      <c r="F54" s="17"/>
      <c r="G54" s="17"/>
      <c r="H54" s="17"/>
    </row>
    <row r="55" spans="2:10" ht="16.5" customHeight="1">
      <c r="B55" s="17"/>
      <c r="C55" s="17"/>
      <c r="D55" s="17"/>
      <c r="E55" s="17"/>
      <c r="F55" s="17"/>
      <c r="G55" s="17"/>
      <c r="H55" s="17"/>
    </row>
    <row r="56" spans="2:10" ht="16.5" customHeight="1">
      <c r="B56" s="17"/>
      <c r="C56" s="17"/>
      <c r="D56" s="17"/>
      <c r="E56" s="17"/>
      <c r="F56" s="17"/>
      <c r="G56" s="17"/>
      <c r="H56" s="17"/>
    </row>
    <row r="57" spans="2:10" ht="16.5" customHeight="1">
      <c r="B57" s="17"/>
      <c r="C57" s="17"/>
      <c r="D57" s="17"/>
      <c r="E57" s="17"/>
      <c r="F57" s="17"/>
      <c r="G57" s="17"/>
      <c r="H57" s="17"/>
    </row>
    <row r="58" spans="2:10" ht="16.5" customHeight="1" thickBot="1">
      <c r="B58" s="17"/>
      <c r="C58" s="17"/>
      <c r="D58" s="17"/>
      <c r="E58" s="17"/>
      <c r="F58" s="17"/>
      <c r="G58" s="17"/>
      <c r="H58" s="17"/>
    </row>
    <row r="59" spans="2:10" ht="16.5" customHeight="1" thickBot="1">
      <c r="B59" s="21" t="s">
        <v>0</v>
      </c>
      <c r="C59" s="22" t="s">
        <v>1</v>
      </c>
      <c r="D59" s="22" t="s">
        <v>2</v>
      </c>
      <c r="E59" s="22" t="s">
        <v>3</v>
      </c>
      <c r="F59" s="22" t="s">
        <v>4</v>
      </c>
      <c r="G59" s="22" t="s">
        <v>5</v>
      </c>
      <c r="H59" s="22" t="s">
        <v>6</v>
      </c>
    </row>
    <row r="60" spans="2:10" ht="16.5" customHeight="1" thickBot="1">
      <c r="B60" s="158" t="s">
        <v>17</v>
      </c>
      <c r="C60" s="161" t="str">
        <f>C49</f>
        <v>02.05.2020</v>
      </c>
      <c r="D60" s="14" t="s">
        <v>11</v>
      </c>
      <c r="E60" s="14">
        <v>0</v>
      </c>
      <c r="F60" s="14">
        <v>0</v>
      </c>
      <c r="G60" s="14">
        <v>0</v>
      </c>
      <c r="H60" s="14"/>
    </row>
    <row r="61" spans="2:10" ht="16.5" customHeight="1" thickBot="1">
      <c r="B61" s="159"/>
      <c r="C61" s="162"/>
      <c r="D61" s="14" t="s">
        <v>12</v>
      </c>
      <c r="E61" s="14">
        <v>0</v>
      </c>
      <c r="F61" s="14">
        <v>0</v>
      </c>
      <c r="G61" s="14">
        <v>0</v>
      </c>
      <c r="H61" s="14"/>
    </row>
    <row r="62" spans="2:10" ht="16.5" customHeight="1" thickBot="1">
      <c r="B62" s="159"/>
      <c r="C62" s="162"/>
      <c r="D62" s="14" t="s">
        <v>13</v>
      </c>
      <c r="E62" s="14">
        <v>0</v>
      </c>
      <c r="F62" s="14">
        <v>0</v>
      </c>
      <c r="G62" s="14">
        <v>0</v>
      </c>
      <c r="H62" s="14"/>
    </row>
    <row r="63" spans="2:10" ht="16.5" customHeight="1" thickBot="1">
      <c r="B63" s="160"/>
      <c r="C63" s="163"/>
      <c r="D63" s="14" t="s">
        <v>9</v>
      </c>
      <c r="E63" s="14">
        <f>SUM(E60:E62)</f>
        <v>0</v>
      </c>
      <c r="F63" s="14">
        <v>0</v>
      </c>
      <c r="G63" s="14">
        <v>0</v>
      </c>
      <c r="H63" s="14"/>
    </row>
    <row r="64" spans="2:10" ht="16.5" customHeight="1" thickBot="1">
      <c r="B64" s="164" t="s">
        <v>10</v>
      </c>
      <c r="C64" s="165"/>
      <c r="D64" s="166"/>
      <c r="E64" s="14">
        <v>0</v>
      </c>
      <c r="F64" s="14">
        <v>0</v>
      </c>
      <c r="G64" s="14">
        <v>0</v>
      </c>
      <c r="H64" s="14"/>
      <c r="J64" s="18">
        <f>E64-F64</f>
        <v>0</v>
      </c>
    </row>
    <row r="65" spans="2:10" ht="16.5" customHeight="1" thickBot="1">
      <c r="B65" s="17"/>
      <c r="C65" s="17"/>
      <c r="D65" s="17"/>
      <c r="E65" s="17"/>
      <c r="F65" s="17"/>
      <c r="G65" s="17"/>
      <c r="H65" s="17"/>
    </row>
    <row r="66" spans="2:10" ht="16.5" customHeight="1" thickBot="1">
      <c r="B66" s="21" t="s">
        <v>0</v>
      </c>
      <c r="C66" s="22" t="s">
        <v>1</v>
      </c>
      <c r="D66" s="22" t="s">
        <v>2</v>
      </c>
      <c r="E66" s="22" t="s">
        <v>3</v>
      </c>
      <c r="F66" s="22" t="s">
        <v>4</v>
      </c>
      <c r="G66" s="22" t="s">
        <v>5</v>
      </c>
      <c r="H66" s="22" t="s">
        <v>6</v>
      </c>
    </row>
    <row r="67" spans="2:10" ht="16.5" customHeight="1" thickBot="1">
      <c r="B67" s="158" t="s">
        <v>18</v>
      </c>
      <c r="C67" s="161" t="str">
        <f>C60</f>
        <v>02.05.2020</v>
      </c>
      <c r="D67" s="14" t="s">
        <v>11</v>
      </c>
      <c r="E67" s="14">
        <v>0</v>
      </c>
      <c r="F67" s="14">
        <v>0</v>
      </c>
      <c r="G67" s="14">
        <v>0</v>
      </c>
      <c r="H67" s="14"/>
    </row>
    <row r="68" spans="2:10" ht="16.5" customHeight="1" thickBot="1">
      <c r="B68" s="159"/>
      <c r="C68" s="162"/>
      <c r="D68" s="14" t="s">
        <v>12</v>
      </c>
      <c r="E68" s="14">
        <v>0</v>
      </c>
      <c r="F68" s="14">
        <v>0</v>
      </c>
      <c r="G68" s="14">
        <v>0</v>
      </c>
      <c r="H68" s="14" t="s">
        <v>53</v>
      </c>
    </row>
    <row r="69" spans="2:10" ht="16.5" customHeight="1" thickBot="1">
      <c r="B69" s="159"/>
      <c r="C69" s="162"/>
      <c r="D69" s="14" t="s">
        <v>13</v>
      </c>
      <c r="E69" s="14">
        <v>0</v>
      </c>
      <c r="F69" s="14">
        <v>0</v>
      </c>
      <c r="G69" s="14">
        <v>0</v>
      </c>
      <c r="H69" s="14"/>
    </row>
    <row r="70" spans="2:10" ht="16.5" customHeight="1" thickBot="1">
      <c r="B70" s="160"/>
      <c r="C70" s="163"/>
      <c r="D70" s="14" t="s">
        <v>9</v>
      </c>
      <c r="E70" s="14">
        <f>SUM(E67:E69)</f>
        <v>0</v>
      </c>
      <c r="F70" s="14">
        <f>SUM(F67:F69)</f>
        <v>0</v>
      </c>
      <c r="G70" s="14">
        <f>SUM(G67:G69)</f>
        <v>0</v>
      </c>
      <c r="H70" s="14"/>
    </row>
    <row r="71" spans="2:10" ht="16.5" customHeight="1" thickBot="1">
      <c r="B71" s="164" t="s">
        <v>10</v>
      </c>
      <c r="C71" s="165"/>
      <c r="D71" s="166"/>
      <c r="E71" s="14">
        <v>9</v>
      </c>
      <c r="F71" s="14">
        <v>2</v>
      </c>
      <c r="G71" s="14">
        <v>0</v>
      </c>
      <c r="H71" s="14" t="s">
        <v>53</v>
      </c>
      <c r="J71" s="18">
        <f>E71-F71</f>
        <v>7</v>
      </c>
    </row>
    <row r="72" spans="2:10" ht="16.5" customHeight="1">
      <c r="B72" s="17"/>
      <c r="C72" s="17"/>
      <c r="D72" s="17"/>
      <c r="E72" s="17"/>
      <c r="F72" s="17"/>
      <c r="G72" s="17"/>
      <c r="H72" s="17"/>
    </row>
    <row r="73" spans="2:10" ht="16.5" customHeight="1">
      <c r="B73" s="17"/>
      <c r="C73" s="17"/>
      <c r="D73" s="17"/>
      <c r="E73" s="17"/>
      <c r="F73" s="17"/>
      <c r="G73" s="17"/>
      <c r="H73" s="17"/>
    </row>
    <row r="74" spans="2:10" ht="16.5" customHeight="1">
      <c r="B74" s="17"/>
      <c r="C74" s="17"/>
      <c r="D74" s="17"/>
      <c r="E74" s="17"/>
      <c r="F74" s="17"/>
      <c r="G74" s="17"/>
      <c r="H74" s="17"/>
    </row>
    <row r="75" spans="2:10" ht="16.5" customHeight="1">
      <c r="B75" s="17"/>
      <c r="C75" s="17"/>
      <c r="D75" s="17"/>
      <c r="E75" s="17"/>
      <c r="F75" s="17"/>
      <c r="G75" s="17"/>
      <c r="H75" s="17"/>
    </row>
    <row r="76" spans="2:10" ht="16.5" customHeight="1" thickBot="1">
      <c r="B76" s="17"/>
      <c r="C76" s="17"/>
      <c r="D76" s="17"/>
      <c r="E76" s="17"/>
      <c r="F76" s="17"/>
      <c r="G76" s="17"/>
      <c r="H76" s="17"/>
    </row>
    <row r="77" spans="2:10" ht="16.5" customHeight="1" thickBot="1">
      <c r="B77" s="21" t="s">
        <v>0</v>
      </c>
      <c r="C77" s="22" t="s">
        <v>1</v>
      </c>
      <c r="D77" s="22" t="s">
        <v>2</v>
      </c>
      <c r="E77" s="22" t="s">
        <v>3</v>
      </c>
      <c r="F77" s="22" t="s">
        <v>4</v>
      </c>
      <c r="G77" s="22" t="s">
        <v>5</v>
      </c>
      <c r="H77" s="22" t="s">
        <v>6</v>
      </c>
    </row>
    <row r="78" spans="2:10" ht="16.5" customHeight="1" thickBot="1">
      <c r="B78" s="158" t="s">
        <v>19</v>
      </c>
      <c r="C78" s="161" t="str">
        <f>C67</f>
        <v>02.05.2020</v>
      </c>
      <c r="D78" s="14" t="s">
        <v>11</v>
      </c>
      <c r="E78" s="14">
        <v>0</v>
      </c>
      <c r="F78" s="14">
        <v>0</v>
      </c>
      <c r="G78" s="14">
        <v>0</v>
      </c>
      <c r="H78" s="14"/>
    </row>
    <row r="79" spans="2:10" ht="16.5" customHeight="1" thickBot="1">
      <c r="B79" s="159"/>
      <c r="C79" s="162"/>
      <c r="D79" s="14" t="s">
        <v>12</v>
      </c>
      <c r="E79" s="14">
        <v>0</v>
      </c>
      <c r="F79" s="14">
        <v>0</v>
      </c>
      <c r="G79" s="14">
        <v>0</v>
      </c>
      <c r="H79" s="14"/>
    </row>
    <row r="80" spans="2:10" ht="16.5" customHeight="1" thickBot="1">
      <c r="B80" s="159"/>
      <c r="C80" s="162"/>
      <c r="D80" s="14" t="s">
        <v>13</v>
      </c>
      <c r="E80" s="14">
        <v>0</v>
      </c>
      <c r="F80" s="14">
        <v>0</v>
      </c>
      <c r="G80" s="14">
        <v>0</v>
      </c>
      <c r="H80" s="14"/>
    </row>
    <row r="81" spans="2:10" ht="16.5" customHeight="1" thickBot="1">
      <c r="B81" s="160"/>
      <c r="C81" s="163"/>
      <c r="D81" s="14" t="s">
        <v>9</v>
      </c>
      <c r="E81" s="14">
        <f>SUM(E78:E80)</f>
        <v>0</v>
      </c>
      <c r="F81" s="14">
        <f>SUM(F78:F80)</f>
        <v>0</v>
      </c>
      <c r="G81" s="14">
        <f>SUM(G78:G80)</f>
        <v>0</v>
      </c>
      <c r="H81" s="14"/>
    </row>
    <row r="82" spans="2:10" ht="16.5" customHeight="1" thickBot="1">
      <c r="B82" s="164" t="s">
        <v>10</v>
      </c>
      <c r="C82" s="165"/>
      <c r="D82" s="166"/>
      <c r="E82" s="14">
        <v>0</v>
      </c>
      <c r="F82" s="14">
        <v>0</v>
      </c>
      <c r="G82" s="14">
        <v>0</v>
      </c>
      <c r="H82" s="14"/>
      <c r="J82" s="18">
        <f>E82-F82</f>
        <v>0</v>
      </c>
    </row>
    <row r="83" spans="2:10" ht="16.5" customHeight="1" thickBot="1">
      <c r="B83" s="17"/>
      <c r="C83" s="17"/>
      <c r="D83" s="17"/>
      <c r="E83" s="17"/>
      <c r="F83" s="17"/>
      <c r="G83" s="17"/>
      <c r="H83" s="17"/>
    </row>
    <row r="84" spans="2:10" ht="16.5" customHeight="1" thickBot="1">
      <c r="B84" s="21" t="s">
        <v>0</v>
      </c>
      <c r="C84" s="22" t="s">
        <v>1</v>
      </c>
      <c r="D84" s="22" t="s">
        <v>2</v>
      </c>
      <c r="E84" s="22" t="s">
        <v>3</v>
      </c>
      <c r="F84" s="22" t="s">
        <v>4</v>
      </c>
      <c r="G84" s="22" t="s">
        <v>5</v>
      </c>
      <c r="H84" s="22" t="s">
        <v>6</v>
      </c>
    </row>
    <row r="85" spans="2:10" ht="16.5" customHeight="1" thickBot="1">
      <c r="B85" s="158" t="s">
        <v>21</v>
      </c>
      <c r="C85" s="161" t="str">
        <f>C78</f>
        <v>02.05.2020</v>
      </c>
      <c r="D85" s="14" t="s">
        <v>11</v>
      </c>
      <c r="E85" s="14">
        <v>0</v>
      </c>
      <c r="F85" s="14">
        <v>0</v>
      </c>
      <c r="G85" s="14">
        <v>0</v>
      </c>
      <c r="H85" s="14"/>
    </row>
    <row r="86" spans="2:10" ht="16.5" customHeight="1" thickBot="1">
      <c r="B86" s="159"/>
      <c r="C86" s="162"/>
      <c r="D86" s="14" t="s">
        <v>12</v>
      </c>
      <c r="E86" s="14">
        <v>0</v>
      </c>
      <c r="F86" s="14">
        <v>0</v>
      </c>
      <c r="G86" s="14">
        <v>0</v>
      </c>
      <c r="H86" s="14"/>
    </row>
    <row r="87" spans="2:10" ht="16.5" customHeight="1" thickBot="1">
      <c r="B87" s="159"/>
      <c r="C87" s="162"/>
      <c r="D87" s="14" t="s">
        <v>13</v>
      </c>
      <c r="E87" s="14">
        <v>0</v>
      </c>
      <c r="F87" s="14">
        <v>0</v>
      </c>
      <c r="G87" s="14">
        <v>0</v>
      </c>
      <c r="H87" s="14"/>
    </row>
    <row r="88" spans="2:10" ht="16.5" customHeight="1" thickBot="1">
      <c r="B88" s="160"/>
      <c r="C88" s="163"/>
      <c r="D88" s="14" t="s">
        <v>9</v>
      </c>
      <c r="E88" s="14">
        <f>SUM(E85:E87)</f>
        <v>0</v>
      </c>
      <c r="F88" s="14">
        <f>SUM(F85:F87)</f>
        <v>0</v>
      </c>
      <c r="G88" s="14">
        <f>SUM(G85:G87)</f>
        <v>0</v>
      </c>
      <c r="H88" s="14"/>
    </row>
    <row r="89" spans="2:10" ht="16.5" customHeight="1" thickBot="1">
      <c r="B89" s="164" t="s">
        <v>10</v>
      </c>
      <c r="C89" s="165"/>
      <c r="D89" s="166"/>
      <c r="E89" s="14">
        <v>31</v>
      </c>
      <c r="F89" s="14">
        <v>22</v>
      </c>
      <c r="G89" s="14">
        <v>0</v>
      </c>
      <c r="H89" s="14"/>
      <c r="J89" s="18">
        <f>E89-F89</f>
        <v>9</v>
      </c>
    </row>
    <row r="90" spans="2:10" ht="16.5" customHeight="1">
      <c r="B90" s="17"/>
      <c r="C90" s="17"/>
      <c r="D90" s="17"/>
      <c r="E90" s="17"/>
      <c r="F90" s="17"/>
      <c r="G90" s="17"/>
      <c r="H90" s="17"/>
    </row>
    <row r="91" spans="2:10" ht="16.5" customHeight="1">
      <c r="B91" s="17"/>
      <c r="C91" s="17"/>
      <c r="D91" s="17"/>
      <c r="E91" s="17"/>
      <c r="F91" s="17"/>
      <c r="G91" s="17"/>
      <c r="H91" s="17"/>
    </row>
    <row r="92" spans="2:10" ht="16.5" customHeight="1">
      <c r="B92" s="17"/>
      <c r="C92" s="17"/>
      <c r="D92" s="17"/>
      <c r="E92" s="17"/>
      <c r="F92" s="17"/>
      <c r="G92" s="17"/>
      <c r="H92" s="17"/>
    </row>
    <row r="93" spans="2:10" ht="16.5" customHeight="1">
      <c r="B93" s="17"/>
      <c r="C93" s="17"/>
      <c r="D93" s="17"/>
      <c r="E93" s="17"/>
      <c r="F93" s="17"/>
      <c r="G93" s="17"/>
      <c r="H93" s="17"/>
    </row>
    <row r="94" spans="2:10" ht="16.5" customHeight="1" thickBot="1">
      <c r="B94" s="17"/>
      <c r="C94" s="17"/>
      <c r="D94" s="17"/>
      <c r="E94" s="17"/>
      <c r="F94" s="17"/>
      <c r="G94" s="17"/>
      <c r="H94" s="17"/>
    </row>
    <row r="95" spans="2:10" ht="16.5" customHeight="1" thickBot="1">
      <c r="B95" s="21" t="s">
        <v>0</v>
      </c>
      <c r="C95" s="22" t="s">
        <v>1</v>
      </c>
      <c r="D95" s="22" t="s">
        <v>2</v>
      </c>
      <c r="E95" s="22" t="s">
        <v>3</v>
      </c>
      <c r="F95" s="22" t="s">
        <v>4</v>
      </c>
      <c r="G95" s="22" t="s">
        <v>5</v>
      </c>
      <c r="H95" s="22" t="s">
        <v>6</v>
      </c>
    </row>
    <row r="96" spans="2:10" ht="16.5" customHeight="1" thickBot="1">
      <c r="B96" s="158" t="s">
        <v>37</v>
      </c>
      <c r="C96" s="161" t="str">
        <f>C85</f>
        <v>02.05.2020</v>
      </c>
      <c r="D96" s="14" t="s">
        <v>11</v>
      </c>
      <c r="E96" s="14">
        <v>0</v>
      </c>
      <c r="F96" s="14">
        <v>0</v>
      </c>
      <c r="G96" s="14">
        <v>0</v>
      </c>
      <c r="H96" s="14"/>
    </row>
    <row r="97" spans="2:10" ht="16.5" customHeight="1" thickBot="1">
      <c r="B97" s="159"/>
      <c r="C97" s="162"/>
      <c r="D97" s="14" t="s">
        <v>12</v>
      </c>
      <c r="E97" s="14">
        <v>0</v>
      </c>
      <c r="F97" s="14">
        <v>0</v>
      </c>
      <c r="G97" s="14">
        <v>0</v>
      </c>
      <c r="H97" s="14" t="s">
        <v>53</v>
      </c>
    </row>
    <row r="98" spans="2:10" ht="16.5" customHeight="1" thickBot="1">
      <c r="B98" s="159"/>
      <c r="C98" s="162"/>
      <c r="D98" s="14" t="s">
        <v>13</v>
      </c>
      <c r="E98" s="14">
        <v>0</v>
      </c>
      <c r="F98" s="14">
        <v>0</v>
      </c>
      <c r="G98" s="14">
        <v>0</v>
      </c>
      <c r="H98" s="14"/>
    </row>
    <row r="99" spans="2:10" ht="16.5" customHeight="1" thickBot="1">
      <c r="B99" s="160"/>
      <c r="C99" s="163"/>
      <c r="D99" s="14" t="s">
        <v>9</v>
      </c>
      <c r="E99" s="14">
        <f>SUM(E96:E98)</f>
        <v>0</v>
      </c>
      <c r="F99" s="14">
        <f>SUM(F96:F98)</f>
        <v>0</v>
      </c>
      <c r="G99" s="14">
        <f>SUM(G96:G98)</f>
        <v>0</v>
      </c>
      <c r="H99" s="14"/>
    </row>
    <row r="100" spans="2:10" ht="16.5" customHeight="1" thickBot="1">
      <c r="B100" s="164" t="s">
        <v>10</v>
      </c>
      <c r="C100" s="165"/>
      <c r="D100" s="166"/>
      <c r="E100" s="14">
        <v>13</v>
      </c>
      <c r="F100" s="14">
        <v>13</v>
      </c>
      <c r="G100" s="14">
        <v>0</v>
      </c>
      <c r="H100" s="14"/>
      <c r="J100" s="18">
        <f>E100-F100</f>
        <v>0</v>
      </c>
    </row>
    <row r="101" spans="2:10" ht="16.5" customHeight="1" thickBot="1">
      <c r="B101" s="17"/>
      <c r="C101" s="17"/>
      <c r="D101" s="17"/>
      <c r="E101" s="17"/>
      <c r="F101" s="17"/>
      <c r="G101" s="17"/>
      <c r="H101" s="17"/>
    </row>
    <row r="102" spans="2:10" ht="16.5" customHeight="1" thickBot="1">
      <c r="B102" s="21" t="s">
        <v>0</v>
      </c>
      <c r="C102" s="22" t="s">
        <v>1</v>
      </c>
      <c r="D102" s="22" t="s">
        <v>2</v>
      </c>
      <c r="E102" s="22" t="s">
        <v>3</v>
      </c>
      <c r="F102" s="22" t="s">
        <v>4</v>
      </c>
      <c r="G102" s="22" t="s">
        <v>5</v>
      </c>
      <c r="H102" s="22" t="s">
        <v>6</v>
      </c>
    </row>
    <row r="103" spans="2:10" ht="16.5" customHeight="1" thickBot="1">
      <c r="B103" s="158" t="s">
        <v>43</v>
      </c>
      <c r="C103" s="161" t="str">
        <f>C96</f>
        <v>02.05.2020</v>
      </c>
      <c r="D103" s="14" t="s">
        <v>11</v>
      </c>
      <c r="E103" s="14">
        <v>0</v>
      </c>
      <c r="F103" s="14">
        <v>0</v>
      </c>
      <c r="G103" s="14">
        <v>0</v>
      </c>
      <c r="H103" s="14"/>
    </row>
    <row r="104" spans="2:10" ht="16.5" customHeight="1" thickBot="1">
      <c r="B104" s="159"/>
      <c r="C104" s="162"/>
      <c r="D104" s="14" t="s">
        <v>12</v>
      </c>
      <c r="E104" s="14">
        <v>0</v>
      </c>
      <c r="F104" s="14">
        <v>0</v>
      </c>
      <c r="G104" s="14">
        <v>0</v>
      </c>
      <c r="H104" s="14"/>
    </row>
    <row r="105" spans="2:10" ht="16.5" customHeight="1" thickBot="1">
      <c r="B105" s="159"/>
      <c r="C105" s="162"/>
      <c r="D105" s="14" t="s">
        <v>13</v>
      </c>
      <c r="E105" s="14">
        <v>0</v>
      </c>
      <c r="F105" s="14">
        <v>0</v>
      </c>
      <c r="G105" s="14">
        <v>0</v>
      </c>
      <c r="H105" s="14"/>
    </row>
    <row r="106" spans="2:10" ht="16.5" customHeight="1" thickBot="1">
      <c r="B106" s="160"/>
      <c r="C106" s="163"/>
      <c r="D106" s="14" t="s">
        <v>9</v>
      </c>
      <c r="E106" s="14">
        <f>SUM(E103:E105)</f>
        <v>0</v>
      </c>
      <c r="F106" s="14">
        <f>SUM(F103:F105)</f>
        <v>0</v>
      </c>
      <c r="G106" s="14">
        <f>SUM(G103:G105)</f>
        <v>0</v>
      </c>
      <c r="H106" s="14"/>
    </row>
    <row r="107" spans="2:10" ht="16.5" customHeight="1" thickBot="1">
      <c r="B107" s="164" t="s">
        <v>10</v>
      </c>
      <c r="C107" s="165"/>
      <c r="D107" s="166"/>
      <c r="E107" s="14">
        <v>8</v>
      </c>
      <c r="F107" s="14">
        <v>8</v>
      </c>
      <c r="G107" s="14">
        <v>0</v>
      </c>
      <c r="H107" s="14" t="s">
        <v>53</v>
      </c>
      <c r="J107" s="18">
        <f>E107-F107</f>
        <v>0</v>
      </c>
    </row>
    <row r="108" spans="2:10" ht="16.5" customHeight="1">
      <c r="B108" s="17"/>
      <c r="C108" s="17"/>
      <c r="D108" s="17"/>
      <c r="E108" s="17"/>
      <c r="F108" s="17"/>
      <c r="G108" s="17"/>
      <c r="H108" s="17"/>
    </row>
    <row r="109" spans="2:10" ht="16.5" customHeight="1">
      <c r="B109" s="17"/>
      <c r="C109" s="17"/>
      <c r="D109" s="17"/>
      <c r="E109" s="17"/>
      <c r="F109" s="17"/>
      <c r="G109" s="17"/>
      <c r="H109" s="17"/>
    </row>
    <row r="110" spans="2:10" ht="16.5" customHeight="1">
      <c r="B110" s="17"/>
      <c r="C110" s="17"/>
      <c r="D110" s="17"/>
      <c r="E110" s="17"/>
      <c r="F110" s="17"/>
      <c r="G110" s="17"/>
      <c r="H110" s="17"/>
    </row>
    <row r="111" spans="2:10" ht="16.5" customHeight="1">
      <c r="B111" s="17"/>
      <c r="C111" s="17"/>
      <c r="D111" s="17"/>
      <c r="E111" s="17"/>
      <c r="F111" s="17"/>
      <c r="G111" s="17"/>
      <c r="H111" s="17"/>
    </row>
    <row r="112" spans="2:10" ht="16.5" customHeight="1" thickBot="1">
      <c r="B112" s="17"/>
      <c r="C112" s="17"/>
      <c r="D112" s="17"/>
      <c r="E112" s="17"/>
      <c r="F112" s="17"/>
      <c r="G112" s="17"/>
      <c r="H112" s="17"/>
    </row>
    <row r="113" spans="2:11" ht="16.5" customHeight="1" thickBot="1">
      <c r="B113" s="21" t="s">
        <v>0</v>
      </c>
      <c r="C113" s="22" t="s">
        <v>1</v>
      </c>
      <c r="D113" s="22" t="s">
        <v>2</v>
      </c>
      <c r="E113" s="22" t="s">
        <v>3</v>
      </c>
      <c r="F113" s="22" t="s">
        <v>4</v>
      </c>
      <c r="G113" s="22" t="s">
        <v>5</v>
      </c>
      <c r="H113" s="22" t="s">
        <v>6</v>
      </c>
    </row>
    <row r="114" spans="2:11" ht="16.5" customHeight="1" thickBot="1">
      <c r="B114" s="158" t="s">
        <v>83</v>
      </c>
      <c r="C114" s="161" t="str">
        <f>C103</f>
        <v>02.05.2020</v>
      </c>
      <c r="D114" s="14" t="s">
        <v>11</v>
      </c>
      <c r="E114" s="14">
        <v>0</v>
      </c>
      <c r="F114" s="14">
        <v>0</v>
      </c>
      <c r="G114" s="14">
        <v>0</v>
      </c>
      <c r="H114" s="14"/>
    </row>
    <row r="115" spans="2:11" ht="16.5" customHeight="1" thickBot="1">
      <c r="B115" s="159"/>
      <c r="C115" s="162"/>
      <c r="D115" s="14" t="s">
        <v>12</v>
      </c>
      <c r="E115" s="14">
        <v>0</v>
      </c>
      <c r="F115" s="14">
        <v>0</v>
      </c>
      <c r="G115" s="14">
        <v>0</v>
      </c>
      <c r="H115" s="14"/>
    </row>
    <row r="116" spans="2:11" ht="16.5" customHeight="1" thickBot="1">
      <c r="B116" s="159"/>
      <c r="C116" s="162"/>
      <c r="D116" s="14" t="s">
        <v>13</v>
      </c>
      <c r="E116" s="14">
        <v>0</v>
      </c>
      <c r="F116" s="14">
        <v>0</v>
      </c>
      <c r="G116" s="14">
        <v>0</v>
      </c>
      <c r="H116" s="14"/>
    </row>
    <row r="117" spans="2:11" ht="16.5" customHeight="1" thickBot="1">
      <c r="B117" s="160"/>
      <c r="C117" s="163"/>
      <c r="D117" s="14" t="s">
        <v>9</v>
      </c>
      <c r="E117" s="14">
        <f>SUM(E114:E116)</f>
        <v>0</v>
      </c>
      <c r="F117" s="14">
        <f>SUM(F114:F116)</f>
        <v>0</v>
      </c>
      <c r="G117" s="14">
        <f>SUM(G114:G116)</f>
        <v>0</v>
      </c>
      <c r="H117" s="14"/>
    </row>
    <row r="118" spans="2:11" ht="16.5" customHeight="1" thickBot="1">
      <c r="B118" s="164" t="s">
        <v>10</v>
      </c>
      <c r="C118" s="165"/>
      <c r="D118" s="166"/>
      <c r="E118" s="14">
        <v>0</v>
      </c>
      <c r="F118" s="14">
        <v>0</v>
      </c>
      <c r="G118" s="14">
        <v>0</v>
      </c>
      <c r="H118" s="14" t="s">
        <v>53</v>
      </c>
      <c r="J118" s="18">
        <f>E118-F118</f>
        <v>0</v>
      </c>
    </row>
    <row r="119" spans="2:11" ht="16.5" customHeight="1" thickBot="1">
      <c r="B119" s="17"/>
      <c r="C119" s="17"/>
      <c r="D119" s="17"/>
      <c r="E119" s="17"/>
      <c r="F119" s="17"/>
      <c r="G119" s="17"/>
      <c r="H119" s="17"/>
    </row>
    <row r="120" spans="2:11" ht="16.5" customHeight="1" thickBot="1">
      <c r="B120" s="21" t="s">
        <v>0</v>
      </c>
      <c r="C120" s="22" t="s">
        <v>1</v>
      </c>
      <c r="D120" s="22" t="s">
        <v>2</v>
      </c>
      <c r="E120" s="22" t="s">
        <v>3</v>
      </c>
      <c r="F120" s="22" t="s">
        <v>4</v>
      </c>
      <c r="G120" s="22" t="s">
        <v>5</v>
      </c>
      <c r="H120" s="22" t="s">
        <v>6</v>
      </c>
    </row>
    <row r="121" spans="2:11" ht="16.5" customHeight="1" thickBot="1">
      <c r="B121" s="158" t="s">
        <v>84</v>
      </c>
      <c r="C121" s="161" t="str">
        <f>C114</f>
        <v>02.05.2020</v>
      </c>
      <c r="D121" s="14" t="s">
        <v>11</v>
      </c>
      <c r="E121" s="14">
        <v>0</v>
      </c>
      <c r="F121" s="14">
        <v>0</v>
      </c>
      <c r="G121" s="14">
        <v>0</v>
      </c>
      <c r="H121" s="14"/>
      <c r="K121" s="18" t="s">
        <v>53</v>
      </c>
    </row>
    <row r="122" spans="2:11" ht="16.5" customHeight="1" thickBot="1">
      <c r="B122" s="159"/>
      <c r="C122" s="162"/>
      <c r="D122" s="14" t="s">
        <v>12</v>
      </c>
      <c r="E122" s="14">
        <v>0</v>
      </c>
      <c r="F122" s="14">
        <v>0</v>
      </c>
      <c r="G122" s="14">
        <v>0</v>
      </c>
      <c r="H122" s="14"/>
    </row>
    <row r="123" spans="2:11" ht="16.5" customHeight="1" thickBot="1">
      <c r="B123" s="159"/>
      <c r="C123" s="162"/>
      <c r="D123" s="14" t="s">
        <v>13</v>
      </c>
      <c r="E123" s="14">
        <v>0</v>
      </c>
      <c r="F123" s="14">
        <v>0</v>
      </c>
      <c r="G123" s="14">
        <v>0</v>
      </c>
      <c r="H123" s="14"/>
    </row>
    <row r="124" spans="2:11" ht="16.5" customHeight="1" thickBot="1">
      <c r="B124" s="160"/>
      <c r="C124" s="163"/>
      <c r="D124" s="14" t="s">
        <v>9</v>
      </c>
      <c r="E124" s="14">
        <f>SUM(E121:E123)</f>
        <v>0</v>
      </c>
      <c r="F124" s="14">
        <f>SUM(F121:F123)</f>
        <v>0</v>
      </c>
      <c r="G124" s="14">
        <f>SUM(G121:G123)</f>
        <v>0</v>
      </c>
      <c r="H124" s="14"/>
    </row>
    <row r="125" spans="2:11" ht="16.5" customHeight="1" thickBot="1">
      <c r="B125" s="164" t="s">
        <v>10</v>
      </c>
      <c r="C125" s="165"/>
      <c r="D125" s="166"/>
      <c r="E125" s="14">
        <v>19</v>
      </c>
      <c r="F125" s="14">
        <v>19</v>
      </c>
      <c r="G125" s="14">
        <v>0</v>
      </c>
      <c r="H125" s="14"/>
      <c r="J125" s="18">
        <f>E125-F125</f>
        <v>0</v>
      </c>
    </row>
    <row r="126" spans="2:11" ht="16.5" customHeight="1">
      <c r="B126" s="17"/>
      <c r="C126" s="17"/>
      <c r="D126" s="17"/>
      <c r="E126" s="17"/>
      <c r="F126" s="17"/>
      <c r="G126" s="17"/>
      <c r="H126" s="17"/>
    </row>
    <row r="127" spans="2:11" ht="16.5" customHeight="1">
      <c r="B127" s="17"/>
      <c r="C127" s="17"/>
      <c r="D127" s="17"/>
      <c r="E127" s="17"/>
      <c r="F127" s="17"/>
      <c r="G127" s="17"/>
      <c r="H127" s="17"/>
    </row>
    <row r="128" spans="2:11" ht="16.5" customHeight="1">
      <c r="B128" s="17"/>
      <c r="C128" s="17"/>
      <c r="D128" s="17"/>
      <c r="E128" s="17"/>
      <c r="F128" s="17"/>
      <c r="G128" s="17"/>
      <c r="H128" s="17"/>
    </row>
    <row r="129" spans="2:10" ht="16.5" customHeight="1">
      <c r="B129" s="17"/>
      <c r="C129" s="17"/>
      <c r="D129" s="17"/>
      <c r="E129" s="17"/>
      <c r="F129" s="17"/>
      <c r="G129" s="17"/>
      <c r="H129" s="17"/>
    </row>
    <row r="130" spans="2:10" ht="16.5" customHeight="1" thickBot="1">
      <c r="B130" s="17"/>
      <c r="C130" s="17"/>
      <c r="D130" s="17"/>
      <c r="E130" s="17"/>
      <c r="F130" s="17"/>
      <c r="G130" s="17"/>
      <c r="H130" s="17"/>
    </row>
    <row r="131" spans="2:10" ht="16.5" customHeight="1" thickBot="1">
      <c r="B131" s="21" t="s">
        <v>0</v>
      </c>
      <c r="C131" s="22" t="s">
        <v>1</v>
      </c>
      <c r="D131" s="22" t="s">
        <v>2</v>
      </c>
      <c r="E131" s="22" t="s">
        <v>3</v>
      </c>
      <c r="F131" s="22" t="s">
        <v>4</v>
      </c>
      <c r="G131" s="22" t="s">
        <v>5</v>
      </c>
      <c r="H131" s="22" t="s">
        <v>6</v>
      </c>
    </row>
    <row r="132" spans="2:10" ht="16.5" customHeight="1" thickBot="1">
      <c r="B132" s="158" t="s">
        <v>110</v>
      </c>
      <c r="C132" s="161" t="str">
        <f>C121</f>
        <v>02.05.2020</v>
      </c>
      <c r="D132" s="14" t="s">
        <v>11</v>
      </c>
      <c r="E132" s="14">
        <v>0</v>
      </c>
      <c r="F132" s="14">
        <v>0</v>
      </c>
      <c r="G132" s="14">
        <v>0</v>
      </c>
      <c r="H132" s="14" t="s">
        <v>53</v>
      </c>
    </row>
    <row r="133" spans="2:10" ht="16.5" customHeight="1" thickBot="1">
      <c r="B133" s="159"/>
      <c r="C133" s="162"/>
      <c r="D133" s="14" t="s">
        <v>12</v>
      </c>
      <c r="E133" s="14">
        <v>0</v>
      </c>
      <c r="F133" s="14">
        <v>0</v>
      </c>
      <c r="G133" s="14">
        <v>0</v>
      </c>
      <c r="H133" s="14" t="s">
        <v>53</v>
      </c>
    </row>
    <row r="134" spans="2:10" ht="16.5" customHeight="1" thickBot="1">
      <c r="B134" s="159"/>
      <c r="C134" s="162"/>
      <c r="D134" s="14" t="s">
        <v>13</v>
      </c>
      <c r="E134" s="14">
        <v>0</v>
      </c>
      <c r="F134" s="14">
        <v>0</v>
      </c>
      <c r="G134" s="14">
        <v>0</v>
      </c>
      <c r="H134" s="14"/>
    </row>
    <row r="135" spans="2:10" ht="16.5" customHeight="1" thickBot="1">
      <c r="B135" s="160"/>
      <c r="C135" s="163"/>
      <c r="D135" s="14" t="s">
        <v>9</v>
      </c>
      <c r="E135" s="14">
        <f>SUM(E132:E134)</f>
        <v>0</v>
      </c>
      <c r="F135" s="14">
        <f>SUM(F132:F134)</f>
        <v>0</v>
      </c>
      <c r="G135" s="14">
        <f>SUM(G132:G134)</f>
        <v>0</v>
      </c>
      <c r="H135" s="14"/>
      <c r="J135" s="18" t="s">
        <v>53</v>
      </c>
    </row>
    <row r="136" spans="2:10" ht="16.5" customHeight="1" thickBot="1">
      <c r="B136" s="164" t="s">
        <v>10</v>
      </c>
      <c r="C136" s="165"/>
      <c r="D136" s="166"/>
      <c r="E136" s="14">
        <v>112</v>
      </c>
      <c r="F136" s="14">
        <v>95</v>
      </c>
      <c r="G136" s="14">
        <v>0</v>
      </c>
      <c r="H136" s="14"/>
      <c r="J136" s="18">
        <f>E136-F136</f>
        <v>17</v>
      </c>
    </row>
    <row r="137" spans="2:10" ht="16.5" customHeight="1" thickBot="1">
      <c r="B137" s="17"/>
      <c r="C137" s="17"/>
      <c r="D137" s="17"/>
      <c r="E137" s="17"/>
      <c r="F137" s="17"/>
      <c r="G137" s="17"/>
      <c r="H137" s="17"/>
    </row>
    <row r="138" spans="2:10" ht="16.5" customHeight="1" thickBot="1">
      <c r="B138" s="21" t="s">
        <v>0</v>
      </c>
      <c r="C138" s="22" t="s">
        <v>1</v>
      </c>
      <c r="D138" s="22" t="s">
        <v>2</v>
      </c>
      <c r="E138" s="22" t="s">
        <v>3</v>
      </c>
      <c r="F138" s="22" t="s">
        <v>4</v>
      </c>
      <c r="G138" s="22" t="s">
        <v>5</v>
      </c>
      <c r="H138" s="22" t="s">
        <v>6</v>
      </c>
    </row>
    <row r="139" spans="2:10" ht="16.5" customHeight="1" thickBot="1">
      <c r="B139" s="158" t="s">
        <v>165</v>
      </c>
      <c r="C139" s="161" t="str">
        <f>C132</f>
        <v>02.05.2020</v>
      </c>
      <c r="D139" s="14" t="s">
        <v>11</v>
      </c>
      <c r="E139" s="14">
        <v>0</v>
      </c>
      <c r="F139" s="14">
        <v>0</v>
      </c>
      <c r="G139" s="14">
        <v>0</v>
      </c>
      <c r="H139" s="161" t="s">
        <v>167</v>
      </c>
    </row>
    <row r="140" spans="2:10" ht="16.5" customHeight="1" thickBot="1">
      <c r="B140" s="159"/>
      <c r="C140" s="162"/>
      <c r="D140" s="14" t="s">
        <v>12</v>
      </c>
      <c r="E140" s="14">
        <v>0</v>
      </c>
      <c r="F140" s="14">
        <v>0</v>
      </c>
      <c r="G140" s="14">
        <v>0</v>
      </c>
      <c r="H140" s="162"/>
    </row>
    <row r="141" spans="2:10" ht="16.5" customHeight="1" thickBot="1">
      <c r="B141" s="159"/>
      <c r="C141" s="162"/>
      <c r="D141" s="14" t="s">
        <v>13</v>
      </c>
      <c r="E141" s="14">
        <v>0</v>
      </c>
      <c r="F141" s="14">
        <v>0</v>
      </c>
      <c r="G141" s="14">
        <v>0</v>
      </c>
      <c r="H141" s="162"/>
    </row>
    <row r="142" spans="2:10" ht="16.5" customHeight="1" thickBot="1">
      <c r="B142" s="160"/>
      <c r="C142" s="163"/>
      <c r="D142" s="14" t="s">
        <v>9</v>
      </c>
      <c r="E142" s="14">
        <f>SUM(E139:E141)</f>
        <v>0</v>
      </c>
      <c r="F142" s="14">
        <f>SUM(F139:F141)</f>
        <v>0</v>
      </c>
      <c r="G142" s="14">
        <f>SUM(G139:G141)</f>
        <v>0</v>
      </c>
      <c r="H142" s="162"/>
    </row>
    <row r="143" spans="2:10" ht="16.5" customHeight="1" thickBot="1">
      <c r="B143" s="164" t="s">
        <v>10</v>
      </c>
      <c r="C143" s="165"/>
      <c r="D143" s="166"/>
      <c r="E143" s="14">
        <v>5</v>
      </c>
      <c r="F143" s="14">
        <v>5</v>
      </c>
      <c r="G143" s="14">
        <v>0</v>
      </c>
      <c r="H143" s="163"/>
      <c r="J143" s="18">
        <f>E143-F143</f>
        <v>0</v>
      </c>
    </row>
    <row r="144" spans="2:10" ht="16.5" customHeight="1">
      <c r="E144" s="23"/>
    </row>
    <row r="145" spans="1:13" ht="24.75" customHeight="1">
      <c r="E145" s="23"/>
      <c r="J145" s="18">
        <f>SUM(J10:J144)</f>
        <v>129</v>
      </c>
    </row>
    <row r="146" spans="1:13" ht="24.75" customHeight="1">
      <c r="E146" s="23"/>
    </row>
    <row r="147" spans="1:13" ht="24.75" customHeight="1">
      <c r="E147" s="23"/>
    </row>
    <row r="148" spans="1:13" ht="24.75" customHeight="1">
      <c r="E148" s="23">
        <v>8</v>
      </c>
    </row>
    <row r="149" spans="1:13" ht="30" customHeight="1">
      <c r="E149" s="23"/>
    </row>
    <row r="150" spans="1:13" ht="18.75" thickBot="1">
      <c r="B150" s="175" t="str">
        <f>B3</f>
        <v>KOLASIB DISTRICT REPORT AS ON 02.05.2020 @9:00 Pm</v>
      </c>
      <c r="C150" s="175"/>
      <c r="D150" s="175"/>
      <c r="E150" s="175"/>
      <c r="F150" s="175"/>
      <c r="G150" s="175"/>
    </row>
    <row r="151" spans="1:13" ht="38.25" customHeight="1" thickBot="1">
      <c r="A151" s="45" t="s">
        <v>160</v>
      </c>
      <c r="B151" s="173" t="s">
        <v>154</v>
      </c>
      <c r="C151" s="182"/>
      <c r="D151" s="46" t="s">
        <v>155</v>
      </c>
      <c r="E151" s="46" t="s">
        <v>188</v>
      </c>
      <c r="F151" s="47" t="s">
        <v>157</v>
      </c>
      <c r="G151" s="191" t="s">
        <v>6</v>
      </c>
      <c r="H151" s="192"/>
      <c r="M151" s="18">
        <v>7</v>
      </c>
    </row>
    <row r="152" spans="1:13" ht="21.75" customHeight="1">
      <c r="A152" s="42">
        <v>1</v>
      </c>
      <c r="B152" s="183" t="s">
        <v>145</v>
      </c>
      <c r="C152" s="184"/>
      <c r="D152" s="64">
        <f>E14</f>
        <v>0</v>
      </c>
      <c r="E152" s="64" t="s">
        <v>189</v>
      </c>
      <c r="F152" s="44">
        <f>J15</f>
        <v>0</v>
      </c>
      <c r="G152" s="193"/>
      <c r="H152" s="193"/>
    </row>
    <row r="153" spans="1:13" ht="21.75" customHeight="1">
      <c r="A153" s="61">
        <v>2</v>
      </c>
      <c r="B153" s="180" t="s">
        <v>146</v>
      </c>
      <c r="C153" s="181"/>
      <c r="D153" s="62">
        <f>E27</f>
        <v>22</v>
      </c>
      <c r="E153" s="62">
        <f>F27</f>
        <v>0</v>
      </c>
      <c r="F153" s="39">
        <f>J28</f>
        <v>25</v>
      </c>
      <c r="G153" s="185"/>
      <c r="H153" s="185"/>
    </row>
    <row r="154" spans="1:13" ht="21.75" customHeight="1">
      <c r="A154" s="61">
        <v>3</v>
      </c>
      <c r="B154" s="180" t="s">
        <v>147</v>
      </c>
      <c r="C154" s="181"/>
      <c r="D154" s="62">
        <f>E45</f>
        <v>28</v>
      </c>
      <c r="E154" s="62">
        <f>F45</f>
        <v>0</v>
      </c>
      <c r="F154" s="39">
        <f>J46</f>
        <v>66</v>
      </c>
      <c r="G154" s="185"/>
      <c r="H154" s="185"/>
    </row>
    <row r="155" spans="1:13" ht="21.75" customHeight="1">
      <c r="A155" s="61">
        <v>4</v>
      </c>
      <c r="B155" s="171" t="s">
        <v>148</v>
      </c>
      <c r="C155" s="171"/>
      <c r="D155" s="62">
        <f>E34</f>
        <v>0</v>
      </c>
      <c r="E155" s="62">
        <f>F34</f>
        <v>0</v>
      </c>
      <c r="F155" s="39">
        <f>J35</f>
        <v>0</v>
      </c>
      <c r="G155" s="185"/>
      <c r="H155" s="185"/>
    </row>
    <row r="156" spans="1:13" ht="21.75" customHeight="1">
      <c r="A156" s="61">
        <v>5</v>
      </c>
      <c r="B156" s="168" t="s">
        <v>149</v>
      </c>
      <c r="C156" s="168"/>
      <c r="D156" s="62">
        <f>E106</f>
        <v>0</v>
      </c>
      <c r="E156" s="62">
        <f>F106</f>
        <v>0</v>
      </c>
      <c r="F156" s="39">
        <f>J107</f>
        <v>0</v>
      </c>
      <c r="G156" s="185"/>
      <c r="H156" s="185"/>
    </row>
    <row r="157" spans="1:13" ht="21.75" customHeight="1">
      <c r="A157" s="61">
        <v>6</v>
      </c>
      <c r="B157" s="168" t="s">
        <v>150</v>
      </c>
      <c r="C157" s="168"/>
      <c r="D157" s="62">
        <f>E63</f>
        <v>0</v>
      </c>
      <c r="E157" s="62">
        <f>F63</f>
        <v>0</v>
      </c>
      <c r="F157" s="39">
        <f>J64</f>
        <v>0</v>
      </c>
      <c r="G157" s="185"/>
      <c r="H157" s="185"/>
    </row>
    <row r="158" spans="1:13" ht="21.75" customHeight="1">
      <c r="A158" s="61">
        <v>7</v>
      </c>
      <c r="B158" s="168" t="s">
        <v>151</v>
      </c>
      <c r="C158" s="168"/>
      <c r="D158" s="62">
        <f>E70</f>
        <v>0</v>
      </c>
      <c r="E158" s="62">
        <f>F70</f>
        <v>0</v>
      </c>
      <c r="F158" s="39">
        <f>J71</f>
        <v>7</v>
      </c>
      <c r="G158" s="185"/>
      <c r="H158" s="185"/>
    </row>
    <row r="159" spans="1:13" ht="21.75" customHeight="1">
      <c r="A159" s="61">
        <v>8</v>
      </c>
      <c r="B159" s="168" t="s">
        <v>20</v>
      </c>
      <c r="C159" s="168"/>
      <c r="D159" s="62">
        <f>E52</f>
        <v>0</v>
      </c>
      <c r="E159" s="62">
        <f>F52</f>
        <v>0</v>
      </c>
      <c r="F159" s="39">
        <f>J53</f>
        <v>5</v>
      </c>
      <c r="G159" s="185"/>
      <c r="H159" s="185"/>
    </row>
    <row r="160" spans="1:13" ht="20.25" customHeight="1">
      <c r="A160" s="61">
        <v>9</v>
      </c>
      <c r="B160" s="168" t="s">
        <v>152</v>
      </c>
      <c r="C160" s="168"/>
      <c r="D160" s="62">
        <f>E81</f>
        <v>0</v>
      </c>
      <c r="E160" s="62">
        <f>F81</f>
        <v>0</v>
      </c>
      <c r="F160" s="39">
        <f>J82</f>
        <v>0</v>
      </c>
      <c r="G160" s="185"/>
      <c r="H160" s="185"/>
    </row>
    <row r="161" spans="1:8" ht="16.5" customHeight="1">
      <c r="A161" s="61">
        <v>10</v>
      </c>
      <c r="B161" s="168" t="s">
        <v>21</v>
      </c>
      <c r="C161" s="168"/>
      <c r="D161" s="62">
        <f>E88</f>
        <v>0</v>
      </c>
      <c r="E161" s="62">
        <f>F88</f>
        <v>0</v>
      </c>
      <c r="F161" s="39">
        <f>J89</f>
        <v>9</v>
      </c>
      <c r="G161" s="185"/>
      <c r="H161" s="185"/>
    </row>
    <row r="162" spans="1:8" ht="16.5" customHeight="1">
      <c r="A162" s="61">
        <v>11</v>
      </c>
      <c r="B162" s="168" t="s">
        <v>83</v>
      </c>
      <c r="C162" s="168"/>
      <c r="D162" s="62">
        <f>E117</f>
        <v>0</v>
      </c>
      <c r="E162" s="62">
        <f>F117</f>
        <v>0</v>
      </c>
      <c r="F162" s="39">
        <f>J118</f>
        <v>0</v>
      </c>
      <c r="G162" s="185"/>
      <c r="H162" s="185"/>
    </row>
    <row r="163" spans="1:8" ht="16.5" customHeight="1">
      <c r="A163" s="61">
        <v>12</v>
      </c>
      <c r="B163" s="168" t="s">
        <v>153</v>
      </c>
      <c r="C163" s="168"/>
      <c r="D163" s="62">
        <f>E124</f>
        <v>0</v>
      </c>
      <c r="E163" s="62">
        <f>F124</f>
        <v>0</v>
      </c>
      <c r="F163" s="39">
        <f>J125</f>
        <v>0</v>
      </c>
      <c r="G163" s="185"/>
      <c r="H163" s="185"/>
    </row>
    <row r="164" spans="1:8" ht="16.5" customHeight="1">
      <c r="A164" s="61">
        <v>13</v>
      </c>
      <c r="B164" s="168" t="s">
        <v>22</v>
      </c>
      <c r="C164" s="168"/>
      <c r="D164" s="62">
        <f>E99</f>
        <v>0</v>
      </c>
      <c r="E164" s="62">
        <f>F99</f>
        <v>0</v>
      </c>
      <c r="F164" s="39">
        <f>J100</f>
        <v>0</v>
      </c>
      <c r="G164" s="185"/>
      <c r="H164" s="185"/>
    </row>
    <row r="165" spans="1:8" ht="16.5" customHeight="1">
      <c r="A165" s="48">
        <v>14</v>
      </c>
      <c r="B165" s="174" t="s">
        <v>110</v>
      </c>
      <c r="C165" s="174"/>
      <c r="D165" s="63">
        <f>E135</f>
        <v>0</v>
      </c>
      <c r="E165" s="63">
        <f>F135</f>
        <v>0</v>
      </c>
      <c r="F165" s="40">
        <f>J136</f>
        <v>17</v>
      </c>
      <c r="G165" s="185"/>
      <c r="H165" s="185"/>
    </row>
    <row r="166" spans="1:8" ht="16.5" customHeight="1" thickBot="1">
      <c r="A166" s="61">
        <v>15</v>
      </c>
      <c r="B166" s="174" t="s">
        <v>27</v>
      </c>
      <c r="C166" s="174"/>
      <c r="D166" s="63">
        <v>0</v>
      </c>
      <c r="E166" s="63">
        <v>0</v>
      </c>
      <c r="F166" s="63">
        <v>0</v>
      </c>
      <c r="G166" s="187" t="s">
        <v>170</v>
      </c>
      <c r="H166" s="188"/>
    </row>
    <row r="167" spans="1:8" ht="16.5" customHeight="1" thickBot="1">
      <c r="B167" s="172" t="s">
        <v>9</v>
      </c>
      <c r="C167" s="173"/>
      <c r="D167" s="34">
        <f>SUM(D152:D165)</f>
        <v>50</v>
      </c>
      <c r="E167" s="34">
        <f>SUM(E152:E165)</f>
        <v>0</v>
      </c>
      <c r="F167" s="41">
        <f>SUM(F152:F165)</f>
        <v>129</v>
      </c>
      <c r="G167" s="189"/>
      <c r="H167" s="190"/>
    </row>
    <row r="168" spans="1:8" ht="16.5" customHeight="1"/>
    <row r="169" spans="1:8" ht="16.5" customHeight="1"/>
    <row r="170" spans="1:8" ht="16.5" customHeight="1"/>
    <row r="171" spans="1:8" ht="16.5" customHeight="1"/>
    <row r="172" spans="1:8" ht="16.5" customHeight="1"/>
    <row r="173" spans="1:8" ht="16.5" customHeight="1"/>
    <row r="174" spans="1:8" ht="16.5" customHeight="1"/>
    <row r="175" spans="1:8" ht="16.5" customHeight="1"/>
    <row r="176" spans="1:8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24:B27"/>
    <mergeCell ref="C24:C27"/>
    <mergeCell ref="B28:D28"/>
    <mergeCell ref="B31:B34"/>
    <mergeCell ref="C31:C34"/>
    <mergeCell ref="B35:D35"/>
    <mergeCell ref="B42:B45"/>
    <mergeCell ref="C42:C45"/>
    <mergeCell ref="B46:D46"/>
    <mergeCell ref="B49:B52"/>
    <mergeCell ref="C49:C52"/>
    <mergeCell ref="B53:D53"/>
    <mergeCell ref="B60:B63"/>
    <mergeCell ref="C60:C63"/>
    <mergeCell ref="B64:D64"/>
    <mergeCell ref="B67:B70"/>
    <mergeCell ref="C67:C70"/>
    <mergeCell ref="B71:D71"/>
    <mergeCell ref="B78:B81"/>
    <mergeCell ref="C78:C81"/>
    <mergeCell ref="B82:D82"/>
    <mergeCell ref="B85:B88"/>
    <mergeCell ref="C85:C88"/>
    <mergeCell ref="B89:D89"/>
    <mergeCell ref="B96:B99"/>
    <mergeCell ref="C96:C99"/>
    <mergeCell ref="B136:D136"/>
    <mergeCell ref="B139:B142"/>
    <mergeCell ref="C139:C142"/>
    <mergeCell ref="B100:D100"/>
    <mergeCell ref="B103:B106"/>
    <mergeCell ref="C103:C106"/>
    <mergeCell ref="B107:D107"/>
    <mergeCell ref="B114:B117"/>
    <mergeCell ref="C114:C117"/>
    <mergeCell ref="B118:D118"/>
    <mergeCell ref="B121:B124"/>
    <mergeCell ref="C121:C124"/>
    <mergeCell ref="B125:D125"/>
    <mergeCell ref="B132:B135"/>
    <mergeCell ref="C132:C135"/>
    <mergeCell ref="H139:H143"/>
    <mergeCell ref="B143:D143"/>
    <mergeCell ref="B151:C151"/>
    <mergeCell ref="G151:H151"/>
    <mergeCell ref="B152:C152"/>
    <mergeCell ref="G152:H152"/>
    <mergeCell ref="B150:G150"/>
    <mergeCell ref="B153:C153"/>
    <mergeCell ref="G153:H153"/>
    <mergeCell ref="B154:C154"/>
    <mergeCell ref="G154:H154"/>
    <mergeCell ref="B155:C155"/>
    <mergeCell ref="G155:H155"/>
    <mergeCell ref="B156:C156"/>
    <mergeCell ref="G156:H156"/>
    <mergeCell ref="B157:C157"/>
    <mergeCell ref="G157:H157"/>
    <mergeCell ref="B158:C158"/>
    <mergeCell ref="G158:H158"/>
    <mergeCell ref="B159:C159"/>
    <mergeCell ref="G159:H159"/>
    <mergeCell ref="B160:C160"/>
    <mergeCell ref="G160:H160"/>
    <mergeCell ref="B161:C161"/>
    <mergeCell ref="G161:H161"/>
    <mergeCell ref="B162:C162"/>
    <mergeCell ref="G162:H162"/>
    <mergeCell ref="B166:C166"/>
    <mergeCell ref="G166:H166"/>
    <mergeCell ref="B167:C167"/>
    <mergeCell ref="G167:H167"/>
    <mergeCell ref="B163:C163"/>
    <mergeCell ref="G163:H163"/>
    <mergeCell ref="B164:C164"/>
    <mergeCell ref="G164:H164"/>
    <mergeCell ref="B165:C165"/>
    <mergeCell ref="G165:H16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189"/>
  <sheetViews>
    <sheetView topLeftCell="A31" workbookViewId="0">
      <selection activeCell="E45" sqref="E45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190</v>
      </c>
      <c r="C3" s="153"/>
      <c r="D3" s="153"/>
      <c r="E3" s="153"/>
      <c r="F3" s="153"/>
      <c r="G3" s="153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E15+E28+E35+E46+E53+E64+E71+E82+E89+E100+E107+E118+E125+E136+E143</f>
        <v>433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F15+F28+F35+F46+F53+F64+F71+F82+F89+F100+F107+F118+F125+F136+F143</f>
        <v>292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G15+G28+G35+G46+G53+G64+G82+G71+G89+G100+G107+G118+G125+G136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141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191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10" ht="14.25">
      <c r="B17" s="17"/>
      <c r="C17" s="17"/>
      <c r="D17" s="17"/>
      <c r="E17" s="17"/>
      <c r="F17" s="17"/>
      <c r="G17" s="17"/>
      <c r="H17" s="17"/>
    </row>
    <row r="18" spans="2:10" ht="14.25">
      <c r="B18" s="17"/>
      <c r="C18" s="17"/>
      <c r="D18" s="17"/>
      <c r="E18" s="17"/>
      <c r="F18" s="17"/>
      <c r="G18" s="17"/>
      <c r="H18" s="17"/>
    </row>
    <row r="19" spans="2:10" ht="14.25">
      <c r="B19" s="17"/>
      <c r="C19" s="17"/>
      <c r="D19" s="17"/>
      <c r="E19" s="17"/>
      <c r="F19" s="17"/>
      <c r="G19" s="17"/>
      <c r="H19" s="17"/>
    </row>
    <row r="20" spans="2:10" ht="14.25">
      <c r="B20" s="17"/>
      <c r="C20" s="17"/>
      <c r="D20" s="17"/>
      <c r="E20" s="17"/>
      <c r="F20" s="17"/>
      <c r="G20" s="17"/>
      <c r="H20" s="17"/>
    </row>
    <row r="21" spans="2:10" ht="14.25">
      <c r="B21" s="17"/>
      <c r="C21" s="17"/>
      <c r="D21" s="17"/>
      <c r="E21" s="17"/>
      <c r="F21" s="17"/>
      <c r="G21" s="17"/>
      <c r="H21" s="17"/>
    </row>
    <row r="22" spans="2:10" ht="15" thickBot="1">
      <c r="B22" s="17"/>
      <c r="C22" s="17"/>
      <c r="D22" s="17"/>
      <c r="E22" s="17"/>
      <c r="F22" s="17"/>
      <c r="G22" s="17"/>
      <c r="H22" s="17"/>
    </row>
    <row r="23" spans="2:10" thickBot="1">
      <c r="B23" s="21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</row>
    <row r="24" spans="2:10" ht="29.25" thickBot="1">
      <c r="B24" s="158" t="s">
        <v>14</v>
      </c>
      <c r="C24" s="161" t="str">
        <f>C11</f>
        <v>03.05.2020</v>
      </c>
      <c r="D24" s="14" t="s">
        <v>11</v>
      </c>
      <c r="E24" s="14">
        <v>0</v>
      </c>
      <c r="F24" s="14">
        <v>0</v>
      </c>
      <c r="G24" s="14">
        <v>0</v>
      </c>
      <c r="H24" s="14"/>
    </row>
    <row r="25" spans="2:10" ht="15" thickBot="1">
      <c r="B25" s="159"/>
      <c r="C25" s="162"/>
      <c r="D25" s="14" t="s">
        <v>12</v>
      </c>
      <c r="E25" s="14">
        <v>1</v>
      </c>
      <c r="F25" s="14">
        <v>0</v>
      </c>
      <c r="G25" s="14">
        <v>0</v>
      </c>
      <c r="H25" s="14"/>
    </row>
    <row r="26" spans="2:10" ht="15" thickBot="1">
      <c r="B26" s="159"/>
      <c r="C26" s="162"/>
      <c r="D26" s="14" t="s">
        <v>13</v>
      </c>
      <c r="E26" s="14">
        <v>0</v>
      </c>
      <c r="F26" s="14">
        <v>0</v>
      </c>
      <c r="G26" s="14">
        <v>0</v>
      </c>
      <c r="H26" s="14"/>
    </row>
    <row r="27" spans="2:10" ht="15" thickBot="1">
      <c r="B27" s="160"/>
      <c r="C27" s="163"/>
      <c r="D27" s="14" t="s">
        <v>9</v>
      </c>
      <c r="E27" s="14">
        <f>SUM(E24:E26)</f>
        <v>1</v>
      </c>
      <c r="F27" s="14">
        <f>SUM(F24:F26)</f>
        <v>0</v>
      </c>
      <c r="G27" s="14">
        <f>SUM(G24:G26)</f>
        <v>0</v>
      </c>
      <c r="H27" s="14"/>
    </row>
    <row r="28" spans="2:10" ht="15" thickBot="1">
      <c r="B28" s="164" t="s">
        <v>10</v>
      </c>
      <c r="C28" s="165"/>
      <c r="D28" s="166"/>
      <c r="E28" s="14">
        <v>75</v>
      </c>
      <c r="F28" s="14">
        <v>41</v>
      </c>
      <c r="G28" s="14">
        <v>0</v>
      </c>
      <c r="H28" s="14"/>
      <c r="J28" s="18">
        <f>E28-F28</f>
        <v>34</v>
      </c>
    </row>
    <row r="29" spans="2:10" ht="15" thickBot="1">
      <c r="B29" s="17"/>
      <c r="C29" s="17"/>
      <c r="D29" s="17"/>
      <c r="E29" s="29"/>
      <c r="F29" s="17"/>
      <c r="G29" s="17"/>
      <c r="H29" s="17"/>
      <c r="J29" s="18">
        <v>0</v>
      </c>
    </row>
    <row r="30" spans="2:10" thickBot="1">
      <c r="B30" s="21" t="s">
        <v>0</v>
      </c>
      <c r="C30" s="22" t="s">
        <v>1</v>
      </c>
      <c r="D30" s="22" t="s">
        <v>2</v>
      </c>
      <c r="E30" s="22" t="s">
        <v>3</v>
      </c>
      <c r="F30" s="22" t="s">
        <v>4</v>
      </c>
      <c r="G30" s="22" t="s">
        <v>5</v>
      </c>
      <c r="H30" s="22" t="s">
        <v>6</v>
      </c>
    </row>
    <row r="31" spans="2:10" ht="29.25" thickBot="1">
      <c r="B31" s="158" t="s">
        <v>15</v>
      </c>
      <c r="C31" s="161" t="str">
        <f>C24</f>
        <v>03.05.2020</v>
      </c>
      <c r="D31" s="14" t="s">
        <v>11</v>
      </c>
      <c r="E31" s="14">
        <v>0</v>
      </c>
      <c r="F31" s="14">
        <v>0</v>
      </c>
      <c r="G31" s="14">
        <v>0</v>
      </c>
      <c r="H31" s="14" t="s">
        <v>53</v>
      </c>
    </row>
    <row r="32" spans="2:10" ht="15" thickBot="1">
      <c r="B32" s="159"/>
      <c r="C32" s="162"/>
      <c r="D32" s="14" t="s">
        <v>12</v>
      </c>
      <c r="E32" s="14">
        <v>0</v>
      </c>
      <c r="F32" s="14">
        <v>0</v>
      </c>
      <c r="G32" s="14">
        <v>0</v>
      </c>
      <c r="H32" s="14" t="s">
        <v>53</v>
      </c>
    </row>
    <row r="33" spans="2:10" ht="15" thickBot="1">
      <c r="B33" s="159"/>
      <c r="C33" s="162"/>
      <c r="D33" s="14" t="s">
        <v>13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60"/>
      <c r="C34" s="163"/>
      <c r="D34" s="14" t="s">
        <v>9</v>
      </c>
      <c r="E34" s="14">
        <f>SUM(E31:E33)</f>
        <v>0</v>
      </c>
      <c r="F34" s="14">
        <f>SUM(F31:F33)</f>
        <v>0</v>
      </c>
      <c r="G34" s="14">
        <f>SUM(G31:G33)</f>
        <v>0</v>
      </c>
      <c r="H34" s="14"/>
    </row>
    <row r="35" spans="2:10" ht="15" thickBot="1">
      <c r="B35" s="164" t="s">
        <v>10</v>
      </c>
      <c r="C35" s="165"/>
      <c r="D35" s="166"/>
      <c r="E35" s="14">
        <v>18</v>
      </c>
      <c r="F35" s="14">
        <v>18</v>
      </c>
      <c r="G35" s="14">
        <v>0</v>
      </c>
      <c r="H35" s="14"/>
      <c r="J35" s="18">
        <f>E35-F35</f>
        <v>0</v>
      </c>
    </row>
    <row r="36" spans="2:10" ht="14.25">
      <c r="B36" s="17"/>
      <c r="C36" s="17"/>
      <c r="D36" s="17"/>
      <c r="E36" s="17"/>
      <c r="F36" s="17"/>
      <c r="G36" s="17"/>
      <c r="H36" s="17"/>
    </row>
    <row r="37" spans="2:10" ht="14.25">
      <c r="B37" s="17"/>
      <c r="C37" s="17"/>
      <c r="D37" s="17"/>
      <c r="E37" s="17"/>
      <c r="F37" s="17"/>
      <c r="G37" s="17"/>
      <c r="H37" s="17"/>
    </row>
    <row r="38" spans="2:10" ht="14.25">
      <c r="B38" s="17"/>
      <c r="C38" s="17"/>
      <c r="D38" s="17"/>
      <c r="E38" s="17"/>
      <c r="F38" s="17"/>
      <c r="G38" s="17"/>
      <c r="H38" s="17"/>
    </row>
    <row r="39" spans="2:10" ht="14.25">
      <c r="B39" s="17"/>
      <c r="C39" s="17"/>
      <c r="D39" s="17"/>
      <c r="E39" s="17"/>
      <c r="F39" s="17"/>
      <c r="G39" s="17"/>
      <c r="H39" s="17"/>
    </row>
    <row r="40" spans="2:10" ht="15" thickBot="1">
      <c r="B40" s="17"/>
      <c r="C40" s="17"/>
      <c r="D40" s="17"/>
      <c r="E40" s="29"/>
      <c r="F40" s="17"/>
      <c r="G40" s="17"/>
      <c r="H40" s="17"/>
    </row>
    <row r="41" spans="2:10" thickBot="1">
      <c r="B41" s="21" t="s">
        <v>0</v>
      </c>
      <c r="C41" s="22" t="s">
        <v>1</v>
      </c>
      <c r="D41" s="22" t="s">
        <v>2</v>
      </c>
      <c r="E41" s="22" t="s">
        <v>3</v>
      </c>
      <c r="F41" s="22" t="s">
        <v>4</v>
      </c>
      <c r="G41" s="22" t="s">
        <v>5</v>
      </c>
      <c r="H41" s="22" t="s">
        <v>6</v>
      </c>
    </row>
    <row r="42" spans="2:10" ht="29.25" thickBot="1">
      <c r="B42" s="158" t="s">
        <v>33</v>
      </c>
      <c r="C42" s="161" t="str">
        <f>C31</f>
        <v>03.05.2020</v>
      </c>
      <c r="D42" s="14" t="s">
        <v>11</v>
      </c>
      <c r="E42" s="14">
        <v>0</v>
      </c>
      <c r="F42" s="14">
        <v>0</v>
      </c>
      <c r="G42" s="14">
        <v>0</v>
      </c>
      <c r="H42" s="14" t="s">
        <v>53</v>
      </c>
    </row>
    <row r="43" spans="2:10" ht="15" thickBot="1">
      <c r="B43" s="159"/>
      <c r="C43" s="162"/>
      <c r="D43" s="14" t="s">
        <v>12</v>
      </c>
      <c r="E43" s="14">
        <v>8</v>
      </c>
      <c r="F43" s="14">
        <v>0</v>
      </c>
      <c r="G43" s="14">
        <v>0</v>
      </c>
      <c r="H43" s="14" t="s">
        <v>53</v>
      </c>
    </row>
    <row r="44" spans="2:10" ht="15" thickBot="1">
      <c r="B44" s="159"/>
      <c r="C44" s="162"/>
      <c r="D44" s="14" t="s">
        <v>13</v>
      </c>
      <c r="E44" s="14">
        <v>0</v>
      </c>
      <c r="F44" s="14">
        <v>0</v>
      </c>
      <c r="G44" s="14">
        <v>0</v>
      </c>
      <c r="H44" s="14" t="s">
        <v>53</v>
      </c>
    </row>
    <row r="45" spans="2:10" ht="15" thickBot="1">
      <c r="B45" s="160"/>
      <c r="C45" s="163"/>
      <c r="D45" s="14" t="s">
        <v>9</v>
      </c>
      <c r="E45" s="14">
        <f>SUM(E42:E44)</f>
        <v>8</v>
      </c>
      <c r="F45" s="14">
        <f>SUM(F42:F44)</f>
        <v>0</v>
      </c>
      <c r="G45" s="14">
        <f>SUM(G42:G44)</f>
        <v>0</v>
      </c>
      <c r="H45" s="14"/>
    </row>
    <row r="46" spans="2:10" ht="15" thickBot="1">
      <c r="B46" s="164" t="s">
        <v>10</v>
      </c>
      <c r="C46" s="165"/>
      <c r="D46" s="166"/>
      <c r="E46" s="14">
        <v>111</v>
      </c>
      <c r="F46" s="14">
        <v>46</v>
      </c>
      <c r="G46" s="14">
        <v>0</v>
      </c>
      <c r="H46" s="14"/>
      <c r="J46" s="18">
        <f>E46-F46</f>
        <v>65</v>
      </c>
    </row>
    <row r="47" spans="2:10" ht="15" thickBot="1"/>
    <row r="48" spans="2:10" thickBot="1">
      <c r="B48" s="21" t="s">
        <v>0</v>
      </c>
      <c r="C48" s="22" t="s">
        <v>1</v>
      </c>
      <c r="D48" s="22" t="s">
        <v>2</v>
      </c>
      <c r="E48" s="22" t="s">
        <v>3</v>
      </c>
      <c r="F48" s="22" t="s">
        <v>4</v>
      </c>
      <c r="G48" s="22" t="s">
        <v>5</v>
      </c>
      <c r="H48" s="22" t="s">
        <v>6</v>
      </c>
    </row>
    <row r="49" spans="2:10" ht="29.25" thickBot="1">
      <c r="B49" s="158" t="s">
        <v>20</v>
      </c>
      <c r="C49" s="161" t="str">
        <f>C42</f>
        <v>03.05.2020</v>
      </c>
      <c r="D49" s="14" t="s">
        <v>11</v>
      </c>
      <c r="E49" s="14">
        <v>0</v>
      </c>
      <c r="F49" s="14">
        <v>0</v>
      </c>
      <c r="G49" s="14">
        <v>0</v>
      </c>
      <c r="H49" s="14"/>
    </row>
    <row r="50" spans="2:10" ht="15" thickBot="1">
      <c r="B50" s="159"/>
      <c r="C50" s="162"/>
      <c r="D50" s="14" t="s">
        <v>12</v>
      </c>
      <c r="E50" s="14">
        <v>0</v>
      </c>
      <c r="F50" s="14">
        <v>0</v>
      </c>
      <c r="G50" s="14">
        <v>0</v>
      </c>
      <c r="H50" s="14"/>
    </row>
    <row r="51" spans="2:10" ht="15" thickBot="1">
      <c r="B51" s="159"/>
      <c r="C51" s="162"/>
      <c r="D51" s="14" t="s">
        <v>13</v>
      </c>
      <c r="E51" s="14">
        <v>0</v>
      </c>
      <c r="F51" s="14">
        <v>0</v>
      </c>
      <c r="G51" s="14">
        <v>0</v>
      </c>
      <c r="H51" s="14"/>
    </row>
    <row r="52" spans="2:10" ht="15" thickBot="1">
      <c r="B52" s="160"/>
      <c r="C52" s="163"/>
      <c r="D52" s="14" t="s">
        <v>9</v>
      </c>
      <c r="E52" s="14">
        <f>SUM(E49:E51)</f>
        <v>0</v>
      </c>
      <c r="F52" s="14">
        <f>SUM(F49:F51)</f>
        <v>0</v>
      </c>
      <c r="G52" s="14">
        <f>SUM(G49:G51)</f>
        <v>0</v>
      </c>
      <c r="H52" s="14"/>
    </row>
    <row r="53" spans="2:10" ht="15" thickBot="1">
      <c r="B53" s="164" t="s">
        <v>10</v>
      </c>
      <c r="C53" s="165"/>
      <c r="D53" s="166"/>
      <c r="E53" s="14">
        <v>14</v>
      </c>
      <c r="F53" s="14">
        <v>9</v>
      </c>
      <c r="G53" s="14">
        <v>0</v>
      </c>
      <c r="H53" s="14"/>
      <c r="J53" s="18">
        <f>E53-F53</f>
        <v>5</v>
      </c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4.25">
      <c r="B56" s="17"/>
      <c r="C56" s="17"/>
      <c r="D56" s="17"/>
      <c r="E56" s="17"/>
      <c r="F56" s="17"/>
      <c r="G56" s="17"/>
      <c r="H56" s="17"/>
    </row>
    <row r="57" spans="2:10" ht="14.25">
      <c r="B57" s="17"/>
      <c r="C57" s="17"/>
      <c r="D57" s="17"/>
      <c r="E57" s="17"/>
      <c r="F57" s="17"/>
      <c r="G57" s="17"/>
      <c r="H57" s="17"/>
    </row>
    <row r="58" spans="2:10" ht="15" thickBot="1">
      <c r="B58" s="17"/>
      <c r="C58" s="17"/>
      <c r="D58" s="17"/>
      <c r="E58" s="17"/>
      <c r="F58" s="17"/>
      <c r="G58" s="17"/>
      <c r="H58" s="17"/>
    </row>
    <row r="59" spans="2:10" thickBot="1">
      <c r="B59" s="21" t="s">
        <v>0</v>
      </c>
      <c r="C59" s="22" t="s">
        <v>1</v>
      </c>
      <c r="D59" s="22" t="s">
        <v>2</v>
      </c>
      <c r="E59" s="22" t="s">
        <v>3</v>
      </c>
      <c r="F59" s="22" t="s">
        <v>4</v>
      </c>
      <c r="G59" s="22" t="s">
        <v>5</v>
      </c>
      <c r="H59" s="22" t="s">
        <v>6</v>
      </c>
    </row>
    <row r="60" spans="2:10" ht="29.25" thickBot="1">
      <c r="B60" s="158" t="s">
        <v>17</v>
      </c>
      <c r="C60" s="161" t="str">
        <f>C49</f>
        <v>03.05.2020</v>
      </c>
      <c r="D60" s="14" t="s">
        <v>11</v>
      </c>
      <c r="E60" s="14">
        <v>0</v>
      </c>
      <c r="F60" s="14">
        <v>0</v>
      </c>
      <c r="G60" s="14">
        <v>0</v>
      </c>
      <c r="H60" s="14"/>
    </row>
    <row r="61" spans="2:10" ht="15" thickBot="1">
      <c r="B61" s="159"/>
      <c r="C61" s="162"/>
      <c r="D61" s="14" t="s">
        <v>12</v>
      </c>
      <c r="E61" s="14">
        <v>0</v>
      </c>
      <c r="F61" s="14">
        <v>0</v>
      </c>
      <c r="G61" s="14">
        <v>0</v>
      </c>
      <c r="H61" s="14"/>
    </row>
    <row r="62" spans="2:10" ht="15" thickBot="1">
      <c r="B62" s="159"/>
      <c r="C62" s="162"/>
      <c r="D62" s="14" t="s">
        <v>13</v>
      </c>
      <c r="E62" s="14">
        <v>0</v>
      </c>
      <c r="F62" s="14">
        <v>0</v>
      </c>
      <c r="G62" s="14">
        <v>0</v>
      </c>
      <c r="H62" s="14"/>
    </row>
    <row r="63" spans="2:10" ht="15" thickBot="1">
      <c r="B63" s="160"/>
      <c r="C63" s="163"/>
      <c r="D63" s="14" t="s">
        <v>9</v>
      </c>
      <c r="E63" s="14">
        <f>SUM(E60:E62)</f>
        <v>0</v>
      </c>
      <c r="F63" s="14">
        <v>0</v>
      </c>
      <c r="G63" s="14">
        <v>0</v>
      </c>
      <c r="H63" s="14"/>
    </row>
    <row r="64" spans="2:10" ht="15" thickBot="1">
      <c r="B64" s="164" t="s">
        <v>10</v>
      </c>
      <c r="C64" s="165"/>
      <c r="D64" s="166"/>
      <c r="E64" s="14">
        <v>0</v>
      </c>
      <c r="F64" s="14">
        <v>0</v>
      </c>
      <c r="G64" s="14">
        <v>0</v>
      </c>
      <c r="H64" s="14"/>
      <c r="J64" s="18">
        <f>E64-F64</f>
        <v>0</v>
      </c>
    </row>
    <row r="65" spans="2:10" ht="15" thickBot="1">
      <c r="B65" s="17"/>
      <c r="C65" s="17"/>
      <c r="D65" s="17"/>
      <c r="E65" s="17"/>
      <c r="F65" s="17"/>
      <c r="G65" s="17"/>
      <c r="H65" s="17"/>
    </row>
    <row r="66" spans="2:10" thickBot="1">
      <c r="B66" s="21" t="s">
        <v>0</v>
      </c>
      <c r="C66" s="22" t="s">
        <v>1</v>
      </c>
      <c r="D66" s="22" t="s">
        <v>2</v>
      </c>
      <c r="E66" s="22" t="s">
        <v>3</v>
      </c>
      <c r="F66" s="22" t="s">
        <v>4</v>
      </c>
      <c r="G66" s="22" t="s">
        <v>5</v>
      </c>
      <c r="H66" s="22" t="s">
        <v>6</v>
      </c>
    </row>
    <row r="67" spans="2:10" ht="29.25" thickBot="1">
      <c r="B67" s="158" t="s">
        <v>18</v>
      </c>
      <c r="C67" s="161" t="str">
        <f>C60</f>
        <v>03.05.2020</v>
      </c>
      <c r="D67" s="14" t="s">
        <v>11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59"/>
      <c r="C68" s="162"/>
      <c r="D68" s="14" t="s">
        <v>12</v>
      </c>
      <c r="E68" s="14">
        <v>0</v>
      </c>
      <c r="F68" s="14">
        <v>0</v>
      </c>
      <c r="G68" s="14">
        <v>0</v>
      </c>
      <c r="H68" s="14" t="s">
        <v>53</v>
      </c>
    </row>
    <row r="69" spans="2:10" ht="15" thickBot="1">
      <c r="B69" s="159"/>
      <c r="C69" s="162"/>
      <c r="D69" s="14" t="s">
        <v>13</v>
      </c>
      <c r="E69" s="14">
        <v>0</v>
      </c>
      <c r="F69" s="14">
        <v>0</v>
      </c>
      <c r="G69" s="14">
        <v>0</v>
      </c>
      <c r="H69" s="14"/>
    </row>
    <row r="70" spans="2:10" ht="15" thickBot="1">
      <c r="B70" s="160"/>
      <c r="C70" s="163"/>
      <c r="D70" s="14" t="s">
        <v>9</v>
      </c>
      <c r="E70" s="14">
        <f>SUM(E67:E69)</f>
        <v>0</v>
      </c>
      <c r="F70" s="14">
        <f>SUM(F67:F69)</f>
        <v>0</v>
      </c>
      <c r="G70" s="14">
        <f>SUM(G67:G69)</f>
        <v>0</v>
      </c>
      <c r="H70" s="14"/>
    </row>
    <row r="71" spans="2:10" ht="15" thickBot="1">
      <c r="B71" s="164" t="s">
        <v>10</v>
      </c>
      <c r="C71" s="165"/>
      <c r="D71" s="166"/>
      <c r="E71" s="14">
        <v>9</v>
      </c>
      <c r="F71" s="14">
        <v>2</v>
      </c>
      <c r="G71" s="14">
        <v>0</v>
      </c>
      <c r="H71" s="14" t="s">
        <v>53</v>
      </c>
      <c r="J71" s="18">
        <f>E71-F71</f>
        <v>7</v>
      </c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5" thickBot="1">
      <c r="B76" s="17"/>
      <c r="C76" s="17"/>
      <c r="D76" s="17"/>
      <c r="E76" s="17"/>
      <c r="F76" s="17"/>
      <c r="G76" s="17"/>
      <c r="H76" s="17"/>
    </row>
    <row r="77" spans="2:10" thickBot="1">
      <c r="B77" s="21" t="s">
        <v>0</v>
      </c>
      <c r="C77" s="22" t="s">
        <v>1</v>
      </c>
      <c r="D77" s="22" t="s">
        <v>2</v>
      </c>
      <c r="E77" s="22" t="s">
        <v>3</v>
      </c>
      <c r="F77" s="22" t="s">
        <v>4</v>
      </c>
      <c r="G77" s="22" t="s">
        <v>5</v>
      </c>
      <c r="H77" s="22" t="s">
        <v>6</v>
      </c>
    </row>
    <row r="78" spans="2:10" ht="29.25" thickBot="1">
      <c r="B78" s="158" t="s">
        <v>19</v>
      </c>
      <c r="C78" s="161" t="str">
        <f>C67</f>
        <v>03.05.2020</v>
      </c>
      <c r="D78" s="14" t="s">
        <v>11</v>
      </c>
      <c r="E78" s="14">
        <v>0</v>
      </c>
      <c r="F78" s="14">
        <v>0</v>
      </c>
      <c r="G78" s="14">
        <v>0</v>
      </c>
      <c r="H78" s="14"/>
    </row>
    <row r="79" spans="2:10" ht="15" thickBot="1">
      <c r="B79" s="159"/>
      <c r="C79" s="162"/>
      <c r="D79" s="14" t="s">
        <v>12</v>
      </c>
      <c r="E79" s="14">
        <v>0</v>
      </c>
      <c r="F79" s="14">
        <v>0</v>
      </c>
      <c r="G79" s="14">
        <v>0</v>
      </c>
      <c r="H79" s="14"/>
    </row>
    <row r="80" spans="2:10" ht="15" thickBot="1">
      <c r="B80" s="159"/>
      <c r="C80" s="162"/>
      <c r="D80" s="14" t="s">
        <v>13</v>
      </c>
      <c r="E80" s="14">
        <v>0</v>
      </c>
      <c r="F80" s="14">
        <v>0</v>
      </c>
      <c r="G80" s="14">
        <v>0</v>
      </c>
      <c r="H80" s="14"/>
    </row>
    <row r="81" spans="2:10" ht="15" thickBot="1">
      <c r="B81" s="160"/>
      <c r="C81" s="163"/>
      <c r="D81" s="14" t="s">
        <v>9</v>
      </c>
      <c r="E81" s="14">
        <f>SUM(E78:E80)</f>
        <v>0</v>
      </c>
      <c r="F81" s="14">
        <f>SUM(F78:F80)</f>
        <v>0</v>
      </c>
      <c r="G81" s="14">
        <f>SUM(G78:G80)</f>
        <v>0</v>
      </c>
      <c r="H81" s="14"/>
    </row>
    <row r="82" spans="2:10" ht="15" thickBot="1">
      <c r="B82" s="164" t="s">
        <v>10</v>
      </c>
      <c r="C82" s="165"/>
      <c r="D82" s="166"/>
      <c r="E82" s="14">
        <v>0</v>
      </c>
      <c r="F82" s="14">
        <v>0</v>
      </c>
      <c r="G82" s="14">
        <v>0</v>
      </c>
      <c r="H82" s="14"/>
      <c r="J82" s="18">
        <f>E82-F82</f>
        <v>0</v>
      </c>
    </row>
    <row r="83" spans="2:10" ht="15" thickBot="1">
      <c r="B83" s="17"/>
      <c r="C83" s="17"/>
      <c r="D83" s="17"/>
      <c r="E83" s="17"/>
      <c r="F83" s="17"/>
      <c r="G83" s="17"/>
      <c r="H83" s="17"/>
    </row>
    <row r="84" spans="2:10" thickBot="1">
      <c r="B84" s="21" t="s">
        <v>0</v>
      </c>
      <c r="C84" s="22" t="s">
        <v>1</v>
      </c>
      <c r="D84" s="22" t="s">
        <v>2</v>
      </c>
      <c r="E84" s="22" t="s">
        <v>3</v>
      </c>
      <c r="F84" s="22" t="s">
        <v>4</v>
      </c>
      <c r="G84" s="22" t="s">
        <v>5</v>
      </c>
      <c r="H84" s="22" t="s">
        <v>6</v>
      </c>
    </row>
    <row r="85" spans="2:10" ht="29.25" thickBot="1">
      <c r="B85" s="158" t="s">
        <v>21</v>
      </c>
      <c r="C85" s="161" t="str">
        <f>C78</f>
        <v>03.05.2020</v>
      </c>
      <c r="D85" s="14" t="s">
        <v>11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12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59"/>
      <c r="C87" s="162"/>
      <c r="D87" s="14" t="s">
        <v>13</v>
      </c>
      <c r="E87" s="14">
        <v>0</v>
      </c>
      <c r="F87" s="14">
        <v>0</v>
      </c>
      <c r="G87" s="14">
        <v>0</v>
      </c>
      <c r="H87" s="14"/>
    </row>
    <row r="88" spans="2:10" ht="15" thickBot="1">
      <c r="B88" s="160"/>
      <c r="C88" s="163"/>
      <c r="D88" s="14" t="s">
        <v>9</v>
      </c>
      <c r="E88" s="14">
        <f>SUM(E85:E87)</f>
        <v>0</v>
      </c>
      <c r="F88" s="14">
        <f>SUM(F85:F87)</f>
        <v>0</v>
      </c>
      <c r="G88" s="14">
        <f>SUM(G85:G87)</f>
        <v>0</v>
      </c>
      <c r="H88" s="14"/>
    </row>
    <row r="89" spans="2:10" ht="15" thickBot="1">
      <c r="B89" s="164" t="s">
        <v>10</v>
      </c>
      <c r="C89" s="165"/>
      <c r="D89" s="166"/>
      <c r="E89" s="14">
        <v>31</v>
      </c>
      <c r="F89" s="14">
        <v>22</v>
      </c>
      <c r="G89" s="14">
        <v>0</v>
      </c>
      <c r="H89" s="14"/>
      <c r="J89" s="18">
        <f>E89-F89</f>
        <v>9</v>
      </c>
    </row>
    <row r="90" spans="2:10" ht="14.25">
      <c r="B90" s="17"/>
      <c r="C90" s="17"/>
      <c r="D90" s="17"/>
      <c r="E90" s="17"/>
      <c r="F90" s="17"/>
      <c r="G90" s="17"/>
      <c r="H90" s="17"/>
    </row>
    <row r="91" spans="2:10" ht="14.25">
      <c r="B91" s="17"/>
      <c r="C91" s="17"/>
      <c r="D91" s="17"/>
      <c r="E91" s="17"/>
      <c r="F91" s="17"/>
      <c r="G91" s="17"/>
      <c r="H91" s="17"/>
    </row>
    <row r="92" spans="2:10" ht="14.25">
      <c r="B92" s="17"/>
      <c r="C92" s="17"/>
      <c r="D92" s="17"/>
      <c r="E92" s="17"/>
      <c r="F92" s="17"/>
      <c r="G92" s="17"/>
      <c r="H92" s="17"/>
    </row>
    <row r="93" spans="2:10" ht="14.25">
      <c r="B93" s="17"/>
      <c r="C93" s="17"/>
      <c r="D93" s="17"/>
      <c r="E93" s="17"/>
      <c r="F93" s="17"/>
      <c r="G93" s="17"/>
      <c r="H93" s="17"/>
    </row>
    <row r="94" spans="2:10" ht="15" thickBot="1">
      <c r="B94" s="17"/>
      <c r="C94" s="17"/>
      <c r="D94" s="17"/>
      <c r="E94" s="17"/>
      <c r="F94" s="17"/>
      <c r="G94" s="17"/>
      <c r="H94" s="17"/>
    </row>
    <row r="95" spans="2:10" thickBot="1">
      <c r="B95" s="21" t="s">
        <v>0</v>
      </c>
      <c r="C95" s="22" t="s">
        <v>1</v>
      </c>
      <c r="D95" s="22" t="s">
        <v>2</v>
      </c>
      <c r="E95" s="22" t="s">
        <v>3</v>
      </c>
      <c r="F95" s="22" t="s">
        <v>4</v>
      </c>
      <c r="G95" s="22" t="s">
        <v>5</v>
      </c>
      <c r="H95" s="22" t="s">
        <v>6</v>
      </c>
    </row>
    <row r="96" spans="2:10" ht="29.25" thickBot="1">
      <c r="B96" s="158" t="s">
        <v>37</v>
      </c>
      <c r="C96" s="161" t="str">
        <f>C85</f>
        <v>03.05.2020</v>
      </c>
      <c r="D96" s="14" t="s">
        <v>11</v>
      </c>
      <c r="E96" s="14">
        <v>4</v>
      </c>
      <c r="F96" s="14">
        <v>0</v>
      </c>
      <c r="G96" s="14">
        <v>0</v>
      </c>
      <c r="H96" s="14"/>
    </row>
    <row r="97" spans="2:10" ht="15" thickBot="1">
      <c r="B97" s="159"/>
      <c r="C97" s="162"/>
      <c r="D97" s="14" t="s">
        <v>12</v>
      </c>
      <c r="E97" s="14">
        <v>0</v>
      </c>
      <c r="F97" s="14">
        <v>0</v>
      </c>
      <c r="G97" s="14">
        <v>0</v>
      </c>
      <c r="H97" s="14" t="s">
        <v>53</v>
      </c>
    </row>
    <row r="98" spans="2:10" ht="15" thickBot="1">
      <c r="B98" s="159"/>
      <c r="C98" s="162"/>
      <c r="D98" s="14" t="s">
        <v>13</v>
      </c>
      <c r="E98" s="14">
        <v>0</v>
      </c>
      <c r="F98" s="14">
        <v>0</v>
      </c>
      <c r="G98" s="14">
        <v>0</v>
      </c>
      <c r="H98" s="14"/>
    </row>
    <row r="99" spans="2:10" ht="15" thickBot="1">
      <c r="B99" s="160"/>
      <c r="C99" s="163"/>
      <c r="D99" s="14" t="s">
        <v>9</v>
      </c>
      <c r="E99" s="14">
        <f>SUM(E96:E98)</f>
        <v>4</v>
      </c>
      <c r="F99" s="14">
        <f>SUM(F96:F98)</f>
        <v>0</v>
      </c>
      <c r="G99" s="14">
        <f>SUM(G96:G98)</f>
        <v>0</v>
      </c>
      <c r="H99" s="14"/>
    </row>
    <row r="100" spans="2:10" ht="15" thickBot="1">
      <c r="B100" s="164" t="s">
        <v>10</v>
      </c>
      <c r="C100" s="165"/>
      <c r="D100" s="166"/>
      <c r="E100" s="14">
        <v>17</v>
      </c>
      <c r="F100" s="14">
        <v>13</v>
      </c>
      <c r="G100" s="14">
        <v>0</v>
      </c>
      <c r="H100" s="14"/>
      <c r="J100" s="18">
        <f>E100-F100</f>
        <v>4</v>
      </c>
    </row>
    <row r="101" spans="2:10" ht="15" thickBot="1">
      <c r="B101" s="17"/>
      <c r="C101" s="17"/>
      <c r="D101" s="17"/>
      <c r="E101" s="17"/>
      <c r="F101" s="17"/>
      <c r="G101" s="17"/>
      <c r="H101" s="17"/>
    </row>
    <row r="102" spans="2:10" thickBot="1">
      <c r="B102" s="21" t="s">
        <v>0</v>
      </c>
      <c r="C102" s="22" t="s">
        <v>1</v>
      </c>
      <c r="D102" s="22" t="s">
        <v>2</v>
      </c>
      <c r="E102" s="22" t="s">
        <v>3</v>
      </c>
      <c r="F102" s="22" t="s">
        <v>4</v>
      </c>
      <c r="G102" s="22" t="s">
        <v>5</v>
      </c>
      <c r="H102" s="22" t="s">
        <v>6</v>
      </c>
    </row>
    <row r="103" spans="2:10" ht="29.25" thickBot="1">
      <c r="B103" s="158" t="s">
        <v>43</v>
      </c>
      <c r="C103" s="161" t="str">
        <f>C96</f>
        <v>03.05.2020</v>
      </c>
      <c r="D103" s="14" t="s">
        <v>11</v>
      </c>
      <c r="E103" s="14">
        <v>0</v>
      </c>
      <c r="F103" s="14">
        <v>0</v>
      </c>
      <c r="G103" s="14">
        <v>0</v>
      </c>
      <c r="H103" s="14"/>
    </row>
    <row r="104" spans="2:10" ht="15" thickBot="1">
      <c r="B104" s="159"/>
      <c r="C104" s="162"/>
      <c r="D104" s="14" t="s">
        <v>12</v>
      </c>
      <c r="E104" s="14">
        <v>0</v>
      </c>
      <c r="F104" s="14">
        <v>0</v>
      </c>
      <c r="G104" s="14">
        <v>0</v>
      </c>
      <c r="H104" s="14"/>
    </row>
    <row r="105" spans="2:10" ht="15" thickBot="1">
      <c r="B105" s="159"/>
      <c r="C105" s="162"/>
      <c r="D105" s="14" t="s">
        <v>13</v>
      </c>
      <c r="E105" s="14">
        <v>0</v>
      </c>
      <c r="F105" s="14">
        <v>0</v>
      </c>
      <c r="G105" s="14">
        <v>0</v>
      </c>
      <c r="H105" s="14"/>
    </row>
    <row r="106" spans="2:10" ht="15" thickBot="1">
      <c r="B106" s="160"/>
      <c r="C106" s="163"/>
      <c r="D106" s="14" t="s">
        <v>9</v>
      </c>
      <c r="E106" s="14">
        <f>SUM(E103:E105)</f>
        <v>0</v>
      </c>
      <c r="F106" s="14">
        <f>SUM(F103:F105)</f>
        <v>0</v>
      </c>
      <c r="G106" s="14">
        <f>SUM(G103:G105)</f>
        <v>0</v>
      </c>
      <c r="H106" s="14"/>
    </row>
    <row r="107" spans="2:10" ht="15" thickBot="1">
      <c r="B107" s="164" t="s">
        <v>10</v>
      </c>
      <c r="C107" s="165"/>
      <c r="D107" s="166"/>
      <c r="E107" s="14">
        <v>8</v>
      </c>
      <c r="F107" s="14">
        <v>8</v>
      </c>
      <c r="G107" s="14">
        <v>0</v>
      </c>
      <c r="H107" s="14" t="s">
        <v>53</v>
      </c>
      <c r="J107" s="18">
        <f>E107-F107</f>
        <v>0</v>
      </c>
    </row>
    <row r="108" spans="2:10" ht="14.25">
      <c r="B108" s="17"/>
      <c r="C108" s="17"/>
      <c r="D108" s="17"/>
      <c r="E108" s="17"/>
      <c r="F108" s="17"/>
      <c r="G108" s="17"/>
      <c r="H108" s="17"/>
    </row>
    <row r="109" spans="2:10" ht="14.25">
      <c r="B109" s="17"/>
      <c r="C109" s="17"/>
      <c r="D109" s="17"/>
      <c r="E109" s="17"/>
      <c r="F109" s="17"/>
      <c r="G109" s="17"/>
      <c r="H109" s="17"/>
    </row>
    <row r="110" spans="2:10" ht="14.25">
      <c r="B110" s="17"/>
      <c r="C110" s="17"/>
      <c r="D110" s="17"/>
      <c r="E110" s="17"/>
      <c r="F110" s="17"/>
      <c r="G110" s="17"/>
      <c r="H110" s="17"/>
    </row>
    <row r="111" spans="2:10" ht="14.25">
      <c r="B111" s="17"/>
      <c r="C111" s="17"/>
      <c r="D111" s="17"/>
      <c r="E111" s="17"/>
      <c r="F111" s="17"/>
      <c r="G111" s="17"/>
      <c r="H111" s="17"/>
    </row>
    <row r="112" spans="2:10" ht="15" thickBot="1">
      <c r="B112" s="17"/>
      <c r="C112" s="17"/>
      <c r="D112" s="17"/>
      <c r="E112" s="17"/>
      <c r="F112" s="17"/>
      <c r="G112" s="17"/>
      <c r="H112" s="17"/>
    </row>
    <row r="113" spans="2:11" thickBot="1">
      <c r="B113" s="21" t="s">
        <v>0</v>
      </c>
      <c r="C113" s="22" t="s">
        <v>1</v>
      </c>
      <c r="D113" s="22" t="s">
        <v>2</v>
      </c>
      <c r="E113" s="22" t="s">
        <v>3</v>
      </c>
      <c r="F113" s="22" t="s">
        <v>4</v>
      </c>
      <c r="G113" s="22" t="s">
        <v>5</v>
      </c>
      <c r="H113" s="22" t="s">
        <v>6</v>
      </c>
    </row>
    <row r="114" spans="2:11" ht="29.25" thickBot="1">
      <c r="B114" s="158" t="s">
        <v>83</v>
      </c>
      <c r="C114" s="161" t="str">
        <f>C103</f>
        <v>03.05.2020</v>
      </c>
      <c r="D114" s="14" t="s">
        <v>11</v>
      </c>
      <c r="E114" s="14">
        <v>0</v>
      </c>
      <c r="F114" s="14">
        <v>0</v>
      </c>
      <c r="G114" s="14">
        <v>0</v>
      </c>
      <c r="H114" s="14"/>
    </row>
    <row r="115" spans="2:11" ht="15" thickBot="1">
      <c r="B115" s="159"/>
      <c r="C115" s="162"/>
      <c r="D115" s="14" t="s">
        <v>12</v>
      </c>
      <c r="E115" s="14">
        <v>0</v>
      </c>
      <c r="F115" s="14">
        <v>0</v>
      </c>
      <c r="G115" s="14">
        <v>0</v>
      </c>
      <c r="H115" s="14"/>
    </row>
    <row r="116" spans="2:11" ht="15" thickBot="1">
      <c r="B116" s="159"/>
      <c r="C116" s="162"/>
      <c r="D116" s="14" t="s">
        <v>13</v>
      </c>
      <c r="E116" s="14">
        <v>0</v>
      </c>
      <c r="F116" s="14">
        <v>0</v>
      </c>
      <c r="G116" s="14">
        <v>0</v>
      </c>
      <c r="H116" s="14"/>
    </row>
    <row r="117" spans="2:11" ht="15" thickBot="1">
      <c r="B117" s="160"/>
      <c r="C117" s="163"/>
      <c r="D117" s="14" t="s">
        <v>9</v>
      </c>
      <c r="E117" s="14">
        <f>SUM(E114:E116)</f>
        <v>0</v>
      </c>
      <c r="F117" s="14">
        <f>SUM(F114:F116)</f>
        <v>0</v>
      </c>
      <c r="G117" s="14">
        <f>SUM(G114:G116)</f>
        <v>0</v>
      </c>
      <c r="H117" s="14"/>
    </row>
    <row r="118" spans="2:11" ht="15" thickBot="1">
      <c r="B118" s="164" t="s">
        <v>10</v>
      </c>
      <c r="C118" s="165"/>
      <c r="D118" s="166"/>
      <c r="E118" s="14">
        <v>0</v>
      </c>
      <c r="F118" s="14">
        <v>0</v>
      </c>
      <c r="G118" s="14">
        <v>0</v>
      </c>
      <c r="H118" s="14" t="s">
        <v>53</v>
      </c>
      <c r="J118" s="18">
        <f>E118-F118</f>
        <v>0</v>
      </c>
    </row>
    <row r="119" spans="2:11" ht="15" thickBot="1">
      <c r="B119" s="17"/>
      <c r="C119" s="17"/>
      <c r="D119" s="17"/>
      <c r="E119" s="17"/>
      <c r="F119" s="17"/>
      <c r="G119" s="17"/>
      <c r="H119" s="17"/>
    </row>
    <row r="120" spans="2:11" thickBot="1">
      <c r="B120" s="21" t="s">
        <v>0</v>
      </c>
      <c r="C120" s="22" t="s">
        <v>1</v>
      </c>
      <c r="D120" s="22" t="s">
        <v>2</v>
      </c>
      <c r="E120" s="22" t="s">
        <v>3</v>
      </c>
      <c r="F120" s="22" t="s">
        <v>4</v>
      </c>
      <c r="G120" s="22" t="s">
        <v>5</v>
      </c>
      <c r="H120" s="22" t="s">
        <v>6</v>
      </c>
    </row>
    <row r="121" spans="2:11" ht="29.25" thickBot="1">
      <c r="B121" s="158" t="s">
        <v>84</v>
      </c>
      <c r="C121" s="161" t="str">
        <f>C114</f>
        <v>03.05.2020</v>
      </c>
      <c r="D121" s="14" t="s">
        <v>11</v>
      </c>
      <c r="E121" s="14">
        <v>0</v>
      </c>
      <c r="F121" s="14">
        <v>0</v>
      </c>
      <c r="G121" s="14">
        <v>0</v>
      </c>
      <c r="H121" s="14"/>
      <c r="K121" s="18" t="s">
        <v>53</v>
      </c>
    </row>
    <row r="122" spans="2:11" ht="15" thickBot="1">
      <c r="B122" s="159"/>
      <c r="C122" s="162"/>
      <c r="D122" s="14" t="s">
        <v>12</v>
      </c>
      <c r="E122" s="14">
        <v>0</v>
      </c>
      <c r="F122" s="14">
        <v>0</v>
      </c>
      <c r="G122" s="14">
        <v>0</v>
      </c>
      <c r="H122" s="14"/>
    </row>
    <row r="123" spans="2:11" ht="15" thickBot="1">
      <c r="B123" s="159"/>
      <c r="C123" s="162"/>
      <c r="D123" s="14" t="s">
        <v>13</v>
      </c>
      <c r="E123" s="14">
        <v>0</v>
      </c>
      <c r="F123" s="14">
        <v>0</v>
      </c>
      <c r="G123" s="14">
        <v>0</v>
      </c>
      <c r="H123" s="14"/>
    </row>
    <row r="124" spans="2:11" ht="15" thickBot="1">
      <c r="B124" s="160"/>
      <c r="C124" s="163"/>
      <c r="D124" s="14" t="s">
        <v>9</v>
      </c>
      <c r="E124" s="14">
        <f>SUM(E121:E123)</f>
        <v>0</v>
      </c>
      <c r="F124" s="14">
        <f>SUM(F121:F123)</f>
        <v>0</v>
      </c>
      <c r="G124" s="14">
        <f>SUM(G121:G123)</f>
        <v>0</v>
      </c>
      <c r="H124" s="14"/>
    </row>
    <row r="125" spans="2:11" ht="15" thickBot="1">
      <c r="B125" s="164" t="s">
        <v>10</v>
      </c>
      <c r="C125" s="165"/>
      <c r="D125" s="166"/>
      <c r="E125" s="14">
        <v>19</v>
      </c>
      <c r="F125" s="14">
        <v>19</v>
      </c>
      <c r="G125" s="14">
        <v>0</v>
      </c>
      <c r="H125" s="14"/>
      <c r="J125" s="18">
        <f>E125-F125</f>
        <v>0</v>
      </c>
    </row>
    <row r="126" spans="2:11" ht="14.25">
      <c r="B126" s="17"/>
      <c r="C126" s="17"/>
      <c r="D126" s="17"/>
      <c r="E126" s="17"/>
      <c r="F126" s="17"/>
      <c r="G126" s="17"/>
      <c r="H126" s="17"/>
    </row>
    <row r="127" spans="2:11" ht="14.25">
      <c r="B127" s="17"/>
      <c r="C127" s="17"/>
      <c r="D127" s="17"/>
      <c r="E127" s="17"/>
      <c r="F127" s="17"/>
      <c r="G127" s="17"/>
      <c r="H127" s="17"/>
    </row>
    <row r="128" spans="2:11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5" thickBot="1">
      <c r="B130" s="17"/>
      <c r="C130" s="17"/>
      <c r="D130" s="17"/>
      <c r="E130" s="17"/>
      <c r="F130" s="17"/>
      <c r="G130" s="17"/>
      <c r="H130" s="17"/>
    </row>
    <row r="131" spans="2:10" thickBot="1">
      <c r="B131" s="21" t="s">
        <v>0</v>
      </c>
      <c r="C131" s="22" t="s">
        <v>1</v>
      </c>
      <c r="D131" s="22" t="s">
        <v>2</v>
      </c>
      <c r="E131" s="22" t="s">
        <v>3</v>
      </c>
      <c r="F131" s="22" t="s">
        <v>4</v>
      </c>
      <c r="G131" s="22" t="s">
        <v>5</v>
      </c>
      <c r="H131" s="22" t="s">
        <v>6</v>
      </c>
    </row>
    <row r="132" spans="2:10" ht="29.25" thickBot="1">
      <c r="B132" s="158" t="s">
        <v>110</v>
      </c>
      <c r="C132" s="161" t="str">
        <f>C121</f>
        <v>03.05.2020</v>
      </c>
      <c r="D132" s="14" t="s">
        <v>11</v>
      </c>
      <c r="E132" s="14">
        <v>0</v>
      </c>
      <c r="F132" s="14">
        <v>0</v>
      </c>
      <c r="G132" s="14">
        <v>0</v>
      </c>
      <c r="H132" s="14" t="s">
        <v>53</v>
      </c>
    </row>
    <row r="133" spans="2:10" ht="15" thickBot="1">
      <c r="B133" s="159"/>
      <c r="C133" s="162"/>
      <c r="D133" s="14" t="s">
        <v>12</v>
      </c>
      <c r="E133" s="14">
        <v>0</v>
      </c>
      <c r="F133" s="14">
        <v>0</v>
      </c>
      <c r="G133" s="14">
        <v>0</v>
      </c>
      <c r="H133" s="14" t="s">
        <v>53</v>
      </c>
    </row>
    <row r="134" spans="2:10" ht="15" thickBot="1">
      <c r="B134" s="159"/>
      <c r="C134" s="162"/>
      <c r="D134" s="14" t="s">
        <v>13</v>
      </c>
      <c r="E134" s="14">
        <v>0</v>
      </c>
      <c r="F134" s="14">
        <v>0</v>
      </c>
      <c r="G134" s="14">
        <v>0</v>
      </c>
      <c r="H134" s="14"/>
    </row>
    <row r="135" spans="2:10" ht="15" thickBot="1">
      <c r="B135" s="160"/>
      <c r="C135" s="163"/>
      <c r="D135" s="14" t="s">
        <v>9</v>
      </c>
      <c r="E135" s="14">
        <f>SUM(E132:E134)</f>
        <v>0</v>
      </c>
      <c r="F135" s="14">
        <f>SUM(F132:F134)</f>
        <v>0</v>
      </c>
      <c r="G135" s="14">
        <f>SUM(G132:G134)</f>
        <v>0</v>
      </c>
      <c r="H135" s="14"/>
      <c r="J135" s="18" t="s">
        <v>53</v>
      </c>
    </row>
    <row r="136" spans="2:10" ht="15" thickBot="1">
      <c r="B136" s="164" t="s">
        <v>10</v>
      </c>
      <c r="C136" s="165"/>
      <c r="D136" s="166"/>
      <c r="E136" s="14">
        <v>112</v>
      </c>
      <c r="F136" s="14">
        <v>95</v>
      </c>
      <c r="G136" s="14">
        <v>0</v>
      </c>
      <c r="H136" s="14"/>
      <c r="J136" s="18">
        <f>E136-F136</f>
        <v>17</v>
      </c>
    </row>
    <row r="137" spans="2:10" ht="15" thickBot="1">
      <c r="B137" s="17"/>
      <c r="C137" s="17"/>
      <c r="D137" s="17"/>
      <c r="E137" s="17"/>
      <c r="F137" s="17"/>
      <c r="G137" s="17"/>
      <c r="H137" s="17"/>
    </row>
    <row r="138" spans="2:10" thickBot="1">
      <c r="B138" s="21" t="s">
        <v>0</v>
      </c>
      <c r="C138" s="22" t="s">
        <v>1</v>
      </c>
      <c r="D138" s="22" t="s">
        <v>2</v>
      </c>
      <c r="E138" s="22" t="s">
        <v>3</v>
      </c>
      <c r="F138" s="22" t="s">
        <v>4</v>
      </c>
      <c r="G138" s="22" t="s">
        <v>5</v>
      </c>
      <c r="H138" s="22" t="s">
        <v>6</v>
      </c>
    </row>
    <row r="139" spans="2:10" ht="29.25" thickBot="1">
      <c r="B139" s="158" t="s">
        <v>165</v>
      </c>
      <c r="C139" s="161" t="str">
        <f>C132</f>
        <v>03.05.2020</v>
      </c>
      <c r="D139" s="14" t="s">
        <v>11</v>
      </c>
      <c r="E139" s="14">
        <v>0</v>
      </c>
      <c r="F139" s="14">
        <v>0</v>
      </c>
      <c r="G139" s="14">
        <v>0</v>
      </c>
      <c r="H139" s="161" t="s">
        <v>167</v>
      </c>
    </row>
    <row r="140" spans="2:10" ht="15" thickBot="1">
      <c r="B140" s="159"/>
      <c r="C140" s="162"/>
      <c r="D140" s="14" t="s">
        <v>12</v>
      </c>
      <c r="E140" s="14">
        <v>0</v>
      </c>
      <c r="F140" s="14">
        <v>0</v>
      </c>
      <c r="G140" s="14">
        <v>0</v>
      </c>
      <c r="H140" s="162"/>
    </row>
    <row r="141" spans="2:10" ht="15" thickBot="1">
      <c r="B141" s="159"/>
      <c r="C141" s="162"/>
      <c r="D141" s="14" t="s">
        <v>13</v>
      </c>
      <c r="E141" s="14">
        <v>0</v>
      </c>
      <c r="F141" s="14">
        <v>0</v>
      </c>
      <c r="G141" s="14">
        <v>0</v>
      </c>
      <c r="H141" s="162"/>
    </row>
    <row r="142" spans="2:10" ht="15" thickBot="1">
      <c r="B142" s="160"/>
      <c r="C142" s="163"/>
      <c r="D142" s="14" t="s">
        <v>9</v>
      </c>
      <c r="E142" s="14">
        <f>SUM(E139:E141)</f>
        <v>0</v>
      </c>
      <c r="F142" s="14">
        <f>SUM(F139:F141)</f>
        <v>0</v>
      </c>
      <c r="G142" s="14">
        <f>SUM(G139:G141)</f>
        <v>0</v>
      </c>
      <c r="H142" s="162"/>
    </row>
    <row r="143" spans="2:10" ht="15" thickBot="1">
      <c r="B143" s="164" t="s">
        <v>10</v>
      </c>
      <c r="C143" s="165"/>
      <c r="D143" s="166"/>
      <c r="E143" s="14">
        <v>5</v>
      </c>
      <c r="F143" s="14">
        <v>5</v>
      </c>
      <c r="G143" s="14">
        <v>0</v>
      </c>
      <c r="H143" s="163"/>
      <c r="J143" s="18">
        <f>E143-F143</f>
        <v>0</v>
      </c>
    </row>
    <row r="144" spans="2:10" ht="14.25">
      <c r="E144" s="23"/>
    </row>
    <row r="145" spans="1:13" ht="24.75" customHeight="1">
      <c r="E145" s="23"/>
      <c r="J145" s="18">
        <f>SUM(J10:J144)</f>
        <v>141</v>
      </c>
    </row>
    <row r="146" spans="1:13" ht="24.75" customHeight="1">
      <c r="E146" s="23"/>
    </row>
    <row r="147" spans="1:13" ht="24.75" customHeight="1">
      <c r="E147" s="23"/>
    </row>
    <row r="148" spans="1:13" ht="24.75" customHeight="1">
      <c r="E148" s="23">
        <v>8</v>
      </c>
    </row>
    <row r="149" spans="1:13" ht="30" customHeight="1">
      <c r="E149" s="23"/>
    </row>
    <row r="150" spans="1:13" ht="18.75" thickBot="1">
      <c r="B150" s="175" t="str">
        <f>B3</f>
        <v>KOLASIB DISTRICT REPORT AS ON 03.05.2020</v>
      </c>
      <c r="C150" s="175"/>
      <c r="D150" s="175"/>
      <c r="E150" s="175"/>
      <c r="F150" s="175"/>
      <c r="G150" s="175"/>
    </row>
    <row r="151" spans="1:13" ht="38.25" customHeight="1" thickBot="1">
      <c r="A151" s="45" t="s">
        <v>160</v>
      </c>
      <c r="B151" s="173" t="s">
        <v>154</v>
      </c>
      <c r="C151" s="182"/>
      <c r="D151" s="46" t="s">
        <v>155</v>
      </c>
      <c r="E151" s="46" t="s">
        <v>188</v>
      </c>
      <c r="F151" s="47" t="s">
        <v>157</v>
      </c>
      <c r="G151" s="191" t="s">
        <v>6</v>
      </c>
      <c r="H151" s="192"/>
      <c r="M151" s="18">
        <v>7</v>
      </c>
    </row>
    <row r="152" spans="1:13" ht="21.75" customHeight="1">
      <c r="A152" s="42">
        <v>1</v>
      </c>
      <c r="B152" s="183" t="s">
        <v>145</v>
      </c>
      <c r="C152" s="184"/>
      <c r="D152" s="64">
        <f>E14</f>
        <v>0</v>
      </c>
      <c r="E152" s="64">
        <v>0</v>
      </c>
      <c r="F152" s="44">
        <f>J15</f>
        <v>0</v>
      </c>
      <c r="G152" s="193"/>
      <c r="H152" s="193"/>
    </row>
    <row r="153" spans="1:13" ht="21.75" customHeight="1">
      <c r="A153" s="61">
        <v>2</v>
      </c>
      <c r="B153" s="180" t="s">
        <v>146</v>
      </c>
      <c r="C153" s="181"/>
      <c r="D153" s="62">
        <f>E27</f>
        <v>1</v>
      </c>
      <c r="E153" s="62">
        <f>F27</f>
        <v>0</v>
      </c>
      <c r="F153" s="39">
        <f>J28</f>
        <v>34</v>
      </c>
      <c r="G153" s="185"/>
      <c r="H153" s="185"/>
    </row>
    <row r="154" spans="1:13" ht="21.75" customHeight="1">
      <c r="A154" s="61">
        <v>3</v>
      </c>
      <c r="B154" s="180" t="s">
        <v>147</v>
      </c>
      <c r="C154" s="181"/>
      <c r="D154" s="62">
        <f>E45</f>
        <v>8</v>
      </c>
      <c r="E154" s="62">
        <f>F45</f>
        <v>0</v>
      </c>
      <c r="F154" s="39">
        <f>J46</f>
        <v>65</v>
      </c>
      <c r="G154" s="185"/>
      <c r="H154" s="185"/>
    </row>
    <row r="155" spans="1:13" ht="21.75" customHeight="1">
      <c r="A155" s="61">
        <v>4</v>
      </c>
      <c r="B155" s="171" t="s">
        <v>148</v>
      </c>
      <c r="C155" s="171"/>
      <c r="D155" s="62">
        <f>E34</f>
        <v>0</v>
      </c>
      <c r="E155" s="62">
        <f>F34</f>
        <v>0</v>
      </c>
      <c r="F155" s="39">
        <f>J35</f>
        <v>0</v>
      </c>
      <c r="G155" s="185"/>
      <c r="H155" s="185"/>
    </row>
    <row r="156" spans="1:13" ht="21.75" customHeight="1">
      <c r="A156" s="61">
        <v>5</v>
      </c>
      <c r="B156" s="168" t="s">
        <v>149</v>
      </c>
      <c r="C156" s="168"/>
      <c r="D156" s="62">
        <f>E106</f>
        <v>0</v>
      </c>
      <c r="E156" s="62">
        <f>F106</f>
        <v>0</v>
      </c>
      <c r="F156" s="39">
        <f>J107</f>
        <v>0</v>
      </c>
      <c r="G156" s="185"/>
      <c r="H156" s="185"/>
    </row>
    <row r="157" spans="1:13" ht="21.75" customHeight="1">
      <c r="A157" s="61">
        <v>6</v>
      </c>
      <c r="B157" s="168" t="s">
        <v>150</v>
      </c>
      <c r="C157" s="168"/>
      <c r="D157" s="62">
        <f>E63</f>
        <v>0</v>
      </c>
      <c r="E157" s="62">
        <f>F63</f>
        <v>0</v>
      </c>
      <c r="F157" s="39">
        <f>J64</f>
        <v>0</v>
      </c>
      <c r="G157" s="185"/>
      <c r="H157" s="185"/>
    </row>
    <row r="158" spans="1:13" ht="21.75" customHeight="1">
      <c r="A158" s="61">
        <v>7</v>
      </c>
      <c r="B158" s="168" t="s">
        <v>151</v>
      </c>
      <c r="C158" s="168"/>
      <c r="D158" s="62">
        <f>E70</f>
        <v>0</v>
      </c>
      <c r="E158" s="62">
        <f>F70</f>
        <v>0</v>
      </c>
      <c r="F158" s="39">
        <f>J71</f>
        <v>7</v>
      </c>
      <c r="G158" s="185"/>
      <c r="H158" s="185"/>
    </row>
    <row r="159" spans="1:13" ht="21.75" customHeight="1">
      <c r="A159" s="61">
        <v>8</v>
      </c>
      <c r="B159" s="168" t="s">
        <v>20</v>
      </c>
      <c r="C159" s="168"/>
      <c r="D159" s="62">
        <f>E52</f>
        <v>0</v>
      </c>
      <c r="E159" s="62">
        <f>F52</f>
        <v>0</v>
      </c>
      <c r="F159" s="39">
        <f>J53</f>
        <v>5</v>
      </c>
      <c r="G159" s="185"/>
      <c r="H159" s="185"/>
    </row>
    <row r="160" spans="1:13" ht="20.25" customHeight="1">
      <c r="A160" s="61">
        <v>9</v>
      </c>
      <c r="B160" s="168" t="s">
        <v>152</v>
      </c>
      <c r="C160" s="168"/>
      <c r="D160" s="62">
        <f>E81</f>
        <v>0</v>
      </c>
      <c r="E160" s="62">
        <f>F81</f>
        <v>0</v>
      </c>
      <c r="F160" s="39">
        <f>J82</f>
        <v>0</v>
      </c>
      <c r="G160" s="185"/>
      <c r="H160" s="185"/>
    </row>
    <row r="161" spans="1:8" ht="15">
      <c r="A161" s="61">
        <v>10</v>
      </c>
      <c r="B161" s="168" t="s">
        <v>21</v>
      </c>
      <c r="C161" s="168"/>
      <c r="D161" s="62">
        <f>E88</f>
        <v>0</v>
      </c>
      <c r="E161" s="62">
        <f>F88</f>
        <v>0</v>
      </c>
      <c r="F161" s="39">
        <f>J89</f>
        <v>9</v>
      </c>
      <c r="G161" s="185"/>
      <c r="H161" s="185"/>
    </row>
    <row r="162" spans="1:8" ht="15">
      <c r="A162" s="61">
        <v>11</v>
      </c>
      <c r="B162" s="168" t="s">
        <v>83</v>
      </c>
      <c r="C162" s="168"/>
      <c r="D162" s="62">
        <f>E117</f>
        <v>0</v>
      </c>
      <c r="E162" s="62">
        <f>F117</f>
        <v>0</v>
      </c>
      <c r="F162" s="39">
        <f>J118</f>
        <v>0</v>
      </c>
      <c r="G162" s="185"/>
      <c r="H162" s="185"/>
    </row>
    <row r="163" spans="1:8" ht="15">
      <c r="A163" s="61">
        <v>12</v>
      </c>
      <c r="B163" s="168" t="s">
        <v>153</v>
      </c>
      <c r="C163" s="168"/>
      <c r="D163" s="62">
        <f>E124</f>
        <v>0</v>
      </c>
      <c r="E163" s="62">
        <f>F124</f>
        <v>0</v>
      </c>
      <c r="F163" s="39">
        <f>J125</f>
        <v>0</v>
      </c>
      <c r="G163" s="185"/>
      <c r="H163" s="185"/>
    </row>
    <row r="164" spans="1:8" ht="15">
      <c r="A164" s="61">
        <v>13</v>
      </c>
      <c r="B164" s="168" t="s">
        <v>22</v>
      </c>
      <c r="C164" s="168"/>
      <c r="D164" s="62">
        <f>E99</f>
        <v>4</v>
      </c>
      <c r="E164" s="62">
        <f>F99</f>
        <v>0</v>
      </c>
      <c r="F164" s="39">
        <f>J100</f>
        <v>4</v>
      </c>
      <c r="G164" s="185"/>
      <c r="H164" s="185"/>
    </row>
    <row r="165" spans="1:8" ht="15">
      <c r="A165" s="48">
        <v>14</v>
      </c>
      <c r="B165" s="174" t="s">
        <v>110</v>
      </c>
      <c r="C165" s="174"/>
      <c r="D165" s="63">
        <f>E135</f>
        <v>0</v>
      </c>
      <c r="E165" s="63">
        <f>F135</f>
        <v>0</v>
      </c>
      <c r="F165" s="40">
        <f>J136</f>
        <v>17</v>
      </c>
      <c r="G165" s="185"/>
      <c r="H165" s="185"/>
    </row>
    <row r="166" spans="1:8" ht="15.75" thickBot="1">
      <c r="A166" s="61">
        <v>15</v>
      </c>
      <c r="B166" s="174" t="s">
        <v>27</v>
      </c>
      <c r="C166" s="174"/>
      <c r="D166" s="63">
        <v>0</v>
      </c>
      <c r="E166" s="63">
        <v>0</v>
      </c>
      <c r="F166" s="63">
        <v>0</v>
      </c>
      <c r="G166" s="187" t="s">
        <v>170</v>
      </c>
      <c r="H166" s="188"/>
    </row>
    <row r="167" spans="1:8" ht="15" thickBot="1">
      <c r="B167" s="172" t="s">
        <v>9</v>
      </c>
      <c r="C167" s="173"/>
      <c r="D167" s="34">
        <f>SUM(D152:D165)</f>
        <v>13</v>
      </c>
      <c r="E167" s="34">
        <f>SUM(E152:E165)</f>
        <v>0</v>
      </c>
      <c r="F167" s="41">
        <f>SUM(F152:F165)</f>
        <v>141</v>
      </c>
      <c r="G167" s="189"/>
      <c r="H167" s="190"/>
    </row>
    <row r="168" spans="1:8" ht="14.25"/>
    <row r="169" spans="1:8" ht="14.25"/>
    <row r="170" spans="1:8" ht="14.25"/>
    <row r="171" spans="1:8" ht="14.25"/>
    <row r="172" spans="1:8" ht="14.25"/>
    <row r="173" spans="1:8" ht="14.25"/>
    <row r="174" spans="1:8" ht="14.25"/>
    <row r="175" spans="1:8" ht="14.25"/>
    <row r="176" spans="1:8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24:B27"/>
    <mergeCell ref="C24:C27"/>
    <mergeCell ref="B28:D28"/>
    <mergeCell ref="B31:B34"/>
    <mergeCell ref="C31:C34"/>
    <mergeCell ref="B35:D35"/>
    <mergeCell ref="B42:B45"/>
    <mergeCell ref="C42:C45"/>
    <mergeCell ref="B46:D46"/>
    <mergeCell ref="B49:B52"/>
    <mergeCell ref="C49:C52"/>
    <mergeCell ref="B53:D53"/>
    <mergeCell ref="B60:B63"/>
    <mergeCell ref="C60:C63"/>
    <mergeCell ref="B64:D64"/>
    <mergeCell ref="B67:B70"/>
    <mergeCell ref="C67:C70"/>
    <mergeCell ref="B71:D71"/>
    <mergeCell ref="B78:B81"/>
    <mergeCell ref="C78:C81"/>
    <mergeCell ref="B82:D82"/>
    <mergeCell ref="B85:B88"/>
    <mergeCell ref="C85:C88"/>
    <mergeCell ref="B89:D89"/>
    <mergeCell ref="B96:B99"/>
    <mergeCell ref="C96:C99"/>
    <mergeCell ref="B136:D136"/>
    <mergeCell ref="B139:B142"/>
    <mergeCell ref="C139:C142"/>
    <mergeCell ref="B100:D100"/>
    <mergeCell ref="B103:B106"/>
    <mergeCell ref="C103:C106"/>
    <mergeCell ref="B107:D107"/>
    <mergeCell ref="B114:B117"/>
    <mergeCell ref="C114:C117"/>
    <mergeCell ref="B118:D118"/>
    <mergeCell ref="B121:B124"/>
    <mergeCell ref="C121:C124"/>
    <mergeCell ref="B125:D125"/>
    <mergeCell ref="B132:B135"/>
    <mergeCell ref="C132:C135"/>
    <mergeCell ref="H139:H143"/>
    <mergeCell ref="B143:D143"/>
    <mergeCell ref="B151:C151"/>
    <mergeCell ref="G151:H151"/>
    <mergeCell ref="B152:C152"/>
    <mergeCell ref="G152:H152"/>
    <mergeCell ref="B150:G150"/>
    <mergeCell ref="B153:C153"/>
    <mergeCell ref="G153:H153"/>
    <mergeCell ref="B154:C154"/>
    <mergeCell ref="G154:H154"/>
    <mergeCell ref="B155:C155"/>
    <mergeCell ref="G155:H155"/>
    <mergeCell ref="B156:C156"/>
    <mergeCell ref="G156:H156"/>
    <mergeCell ref="B157:C157"/>
    <mergeCell ref="G157:H157"/>
    <mergeCell ref="B158:C158"/>
    <mergeCell ref="G158:H158"/>
    <mergeCell ref="B159:C159"/>
    <mergeCell ref="G159:H159"/>
    <mergeCell ref="B160:C160"/>
    <mergeCell ref="G160:H160"/>
    <mergeCell ref="B161:C161"/>
    <mergeCell ref="G161:H161"/>
    <mergeCell ref="B162:C162"/>
    <mergeCell ref="G162:H162"/>
    <mergeCell ref="B166:C166"/>
    <mergeCell ref="G166:H166"/>
    <mergeCell ref="B167:C167"/>
    <mergeCell ref="G167:H167"/>
    <mergeCell ref="B163:C163"/>
    <mergeCell ref="G163:H163"/>
    <mergeCell ref="B164:C164"/>
    <mergeCell ref="G164:H164"/>
    <mergeCell ref="B165:C165"/>
    <mergeCell ref="G165:H16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255"/>
  <sheetViews>
    <sheetView topLeftCell="A49" workbookViewId="0">
      <selection activeCell="E62" sqref="E62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192</v>
      </c>
      <c r="C3" s="153"/>
      <c r="D3" s="153"/>
      <c r="E3" s="153"/>
      <c r="F3" s="153"/>
      <c r="G3" s="153"/>
      <c r="H3" s="65" t="s">
        <v>193</v>
      </c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433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292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141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194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04.05.2020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41</v>
      </c>
      <c r="G36" s="14">
        <v>0</v>
      </c>
      <c r="H36" s="14"/>
      <c r="J36" s="18">
        <f>E36-F36</f>
        <v>34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04.05.2020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18</v>
      </c>
      <c r="F43" s="14">
        <v>18</v>
      </c>
      <c r="G43" s="14">
        <v>0</v>
      </c>
      <c r="H43" s="14"/>
      <c r="J43" s="18">
        <f>E43-F43</f>
        <v>0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04.05.2020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111</v>
      </c>
      <c r="F62" s="14">
        <v>46</v>
      </c>
      <c r="G62" s="14">
        <v>0</v>
      </c>
      <c r="H62" s="14"/>
      <c r="J62" s="18">
        <f>E62-F62</f>
        <v>65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04.05.2020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14</v>
      </c>
      <c r="F69" s="14">
        <v>9</v>
      </c>
      <c r="G69" s="14">
        <v>0</v>
      </c>
      <c r="H69" s="14"/>
      <c r="J69" s="18">
        <f>E69-F69</f>
        <v>5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04.05.2020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04.05.2020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f>SUM(E91:E93)</f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04.05.2020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04.05.2020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22</v>
      </c>
      <c r="G121" s="14">
        <v>0</v>
      </c>
      <c r="H121" s="14"/>
      <c r="J121" s="18">
        <f>E121-F121</f>
        <v>9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04.05.2020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17</v>
      </c>
      <c r="F142" s="14">
        <v>13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04.05.2020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8</v>
      </c>
      <c r="F149" s="14">
        <v>8</v>
      </c>
      <c r="G149" s="14">
        <v>0</v>
      </c>
      <c r="H149" s="14" t="s">
        <v>53</v>
      </c>
      <c r="J149" s="18">
        <f>E149-F149</f>
        <v>0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04.05.2020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04.05.2020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04.05.2020</v>
      </c>
      <c r="D192" s="14" t="s">
        <v>11</v>
      </c>
      <c r="E192" s="14">
        <v>0</v>
      </c>
      <c r="F192" s="14">
        <v>0</v>
      </c>
      <c r="G192" s="14">
        <v>0</v>
      </c>
      <c r="H192" s="14" t="s">
        <v>53</v>
      </c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 t="s">
        <v>53</v>
      </c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112</v>
      </c>
      <c r="F196" s="14">
        <v>95</v>
      </c>
      <c r="G196" s="14">
        <v>0</v>
      </c>
      <c r="H196" s="14"/>
      <c r="J196" s="18">
        <f>E196-F196</f>
        <v>17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04.05.2020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141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04.05.2020</v>
      </c>
      <c r="C216" s="175"/>
      <c r="D216" s="175"/>
      <c r="E216" s="175"/>
      <c r="F216" s="175"/>
      <c r="G216" s="175"/>
      <c r="H216" s="19" t="str">
        <f>H3</f>
        <v>5:00PM</v>
      </c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64">
        <f>E14</f>
        <v>0</v>
      </c>
      <c r="E218" s="64">
        <v>0</v>
      </c>
      <c r="F218" s="44">
        <f>J15</f>
        <v>0</v>
      </c>
      <c r="G218" s="193"/>
      <c r="H218" s="193"/>
    </row>
    <row r="219" spans="1:13" ht="21.75" customHeight="1">
      <c r="A219" s="61">
        <v>2</v>
      </c>
      <c r="B219" s="180" t="s">
        <v>146</v>
      </c>
      <c r="C219" s="181"/>
      <c r="D219" s="62">
        <f>E35</f>
        <v>0</v>
      </c>
      <c r="E219" s="62">
        <f>F35</f>
        <v>0</v>
      </c>
      <c r="F219" s="39">
        <f>J36</f>
        <v>34</v>
      </c>
      <c r="G219" s="185"/>
      <c r="H219" s="185"/>
    </row>
    <row r="220" spans="1:13" ht="21.75" customHeight="1">
      <c r="A220" s="61">
        <v>3</v>
      </c>
      <c r="B220" s="180" t="s">
        <v>147</v>
      </c>
      <c r="C220" s="181"/>
      <c r="D220" s="62">
        <f>E61</f>
        <v>0</v>
      </c>
      <c r="E220" s="62">
        <f>F61</f>
        <v>0</v>
      </c>
      <c r="F220" s="39">
        <f>J62</f>
        <v>65</v>
      </c>
      <c r="G220" s="185"/>
      <c r="H220" s="185"/>
    </row>
    <row r="221" spans="1:13" ht="21.75" customHeight="1">
      <c r="A221" s="61">
        <v>4</v>
      </c>
      <c r="B221" s="171" t="s">
        <v>148</v>
      </c>
      <c r="C221" s="171"/>
      <c r="D221" s="62">
        <f>E42</f>
        <v>0</v>
      </c>
      <c r="E221" s="62">
        <f>F42</f>
        <v>0</v>
      </c>
      <c r="F221" s="39">
        <f>J43</f>
        <v>0</v>
      </c>
      <c r="G221" s="185"/>
      <c r="H221" s="185"/>
    </row>
    <row r="222" spans="1:13" ht="21.75" customHeight="1">
      <c r="A222" s="61">
        <v>5</v>
      </c>
      <c r="B222" s="168" t="s">
        <v>149</v>
      </c>
      <c r="C222" s="168"/>
      <c r="D222" s="62">
        <f>E148</f>
        <v>0</v>
      </c>
      <c r="E222" s="62">
        <f>F148</f>
        <v>0</v>
      </c>
      <c r="F222" s="39">
        <f>J149</f>
        <v>0</v>
      </c>
      <c r="G222" s="185"/>
      <c r="H222" s="185"/>
    </row>
    <row r="223" spans="1:13" ht="21.75" customHeight="1">
      <c r="A223" s="61">
        <v>6</v>
      </c>
      <c r="B223" s="168" t="s">
        <v>150</v>
      </c>
      <c r="C223" s="168"/>
      <c r="D223" s="62">
        <f>E87</f>
        <v>0</v>
      </c>
      <c r="E223" s="62">
        <f>F87</f>
        <v>0</v>
      </c>
      <c r="F223" s="39">
        <f>J88</f>
        <v>0</v>
      </c>
      <c r="G223" s="185"/>
      <c r="H223" s="185"/>
    </row>
    <row r="224" spans="1:13" ht="21.75" customHeight="1">
      <c r="A224" s="61">
        <v>7</v>
      </c>
      <c r="B224" s="168" t="s">
        <v>151</v>
      </c>
      <c r="C224" s="168"/>
      <c r="D224" s="62">
        <f>E94</f>
        <v>0</v>
      </c>
      <c r="E224" s="62">
        <f>F94</f>
        <v>0</v>
      </c>
      <c r="F224" s="39">
        <f>J95</f>
        <v>7</v>
      </c>
      <c r="G224" s="185"/>
      <c r="H224" s="185"/>
    </row>
    <row r="225" spans="1:8" ht="21.75" customHeight="1">
      <c r="A225" s="61">
        <v>8</v>
      </c>
      <c r="B225" s="168" t="s">
        <v>20</v>
      </c>
      <c r="C225" s="168"/>
      <c r="D225" s="62">
        <f>E68</f>
        <v>0</v>
      </c>
      <c r="E225" s="62">
        <f>F68</f>
        <v>0</v>
      </c>
      <c r="F225" s="39">
        <f>J69</f>
        <v>5</v>
      </c>
      <c r="G225" s="185"/>
      <c r="H225" s="185"/>
    </row>
    <row r="226" spans="1:8" ht="20.25" customHeight="1">
      <c r="A226" s="61">
        <v>9</v>
      </c>
      <c r="B226" s="168" t="s">
        <v>152</v>
      </c>
      <c r="C226" s="168"/>
      <c r="D226" s="62">
        <f>E113</f>
        <v>0</v>
      </c>
      <c r="E226" s="62">
        <f>F113</f>
        <v>0</v>
      </c>
      <c r="F226" s="39">
        <f>J114</f>
        <v>0</v>
      </c>
      <c r="G226" s="185"/>
      <c r="H226" s="185"/>
    </row>
    <row r="227" spans="1:8" ht="15">
      <c r="A227" s="61">
        <v>10</v>
      </c>
      <c r="B227" s="168" t="s">
        <v>21</v>
      </c>
      <c r="C227" s="168"/>
      <c r="D227" s="62">
        <f>E120</f>
        <v>0</v>
      </c>
      <c r="E227" s="62">
        <f>F120</f>
        <v>0</v>
      </c>
      <c r="F227" s="39">
        <f>J121</f>
        <v>9</v>
      </c>
      <c r="G227" s="185"/>
      <c r="H227" s="185"/>
    </row>
    <row r="228" spans="1:8" ht="15">
      <c r="A228" s="61">
        <v>11</v>
      </c>
      <c r="B228" s="168" t="s">
        <v>83</v>
      </c>
      <c r="C228" s="168"/>
      <c r="D228" s="62">
        <f>E168</f>
        <v>0</v>
      </c>
      <c r="E228" s="62">
        <f>F168</f>
        <v>0</v>
      </c>
      <c r="F228" s="39">
        <f>J169</f>
        <v>0</v>
      </c>
      <c r="G228" s="185"/>
      <c r="H228" s="185"/>
    </row>
    <row r="229" spans="1:8" ht="15">
      <c r="A229" s="61">
        <v>12</v>
      </c>
      <c r="B229" s="168" t="s">
        <v>153</v>
      </c>
      <c r="C229" s="168"/>
      <c r="D229" s="62">
        <f>E175</f>
        <v>0</v>
      </c>
      <c r="E229" s="62">
        <f>F175</f>
        <v>0</v>
      </c>
      <c r="F229" s="39">
        <f>J176</f>
        <v>0</v>
      </c>
      <c r="G229" s="185"/>
      <c r="H229" s="185"/>
    </row>
    <row r="230" spans="1:8" ht="15">
      <c r="A230" s="61">
        <v>13</v>
      </c>
      <c r="B230" s="168" t="s">
        <v>22</v>
      </c>
      <c r="C230" s="168"/>
      <c r="D230" s="62">
        <f>E141</f>
        <v>0</v>
      </c>
      <c r="E230" s="62">
        <f>F141</f>
        <v>0</v>
      </c>
      <c r="F230" s="39">
        <f>J142</f>
        <v>4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63">
        <f>E195</f>
        <v>0</v>
      </c>
      <c r="E231" s="63">
        <f>F195</f>
        <v>0</v>
      </c>
      <c r="F231" s="40">
        <f>J196</f>
        <v>17</v>
      </c>
      <c r="G231" s="185"/>
      <c r="H231" s="185"/>
    </row>
    <row r="232" spans="1:8" ht="15.75" thickBot="1">
      <c r="A232" s="61">
        <v>15</v>
      </c>
      <c r="B232" s="174" t="s">
        <v>27</v>
      </c>
      <c r="C232" s="174"/>
      <c r="D232" s="63">
        <v>0</v>
      </c>
      <c r="E232" s="63">
        <v>0</v>
      </c>
      <c r="F232" s="63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0</v>
      </c>
      <c r="E233" s="34">
        <f>SUM(E218:E231)</f>
        <v>0</v>
      </c>
      <c r="F233" s="41">
        <f>SUM(F218:F231)</f>
        <v>141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" right="0.7" top="0.75" bottom="0.75" header="0.3" footer="0.3"/>
  <pageSetup paperSize="9" orientation="landscape" horizontalDpi="30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255"/>
  <sheetViews>
    <sheetView topLeftCell="A49" workbookViewId="0">
      <selection activeCell="E62" sqref="E62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196</v>
      </c>
      <c r="C3" s="153"/>
      <c r="D3" s="153"/>
      <c r="E3" s="153"/>
      <c r="F3" s="153"/>
      <c r="G3" s="153"/>
      <c r="H3" s="70" t="s">
        <v>197</v>
      </c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439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292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147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3.25" customHeight="1" thickBot="1">
      <c r="B11" s="158" t="s">
        <v>7</v>
      </c>
      <c r="C11" s="161" t="s">
        <v>195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05.05.2020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41</v>
      </c>
      <c r="G36" s="14">
        <v>0</v>
      </c>
      <c r="H36" s="14"/>
      <c r="J36" s="18">
        <f>E36-F36</f>
        <v>34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05.05.2020</v>
      </c>
      <c r="D39" s="14" t="s">
        <v>11</v>
      </c>
      <c r="E39" s="14">
        <v>4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7.25" customHeight="1" thickBot="1">
      <c r="B41" s="159"/>
      <c r="C41" s="162"/>
      <c r="D41" s="14" t="s">
        <v>13</v>
      </c>
      <c r="E41" s="14">
        <v>1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5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23</v>
      </c>
      <c r="F43" s="14">
        <v>18</v>
      </c>
      <c r="G43" s="14">
        <v>0</v>
      </c>
      <c r="H43" s="14"/>
      <c r="J43" s="18">
        <f>E43-F43</f>
        <v>5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05.05.2020</v>
      </c>
      <c r="D58" s="14" t="s">
        <v>11</v>
      </c>
      <c r="E58" s="14">
        <v>1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1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112</v>
      </c>
      <c r="F62" s="14">
        <v>46</v>
      </c>
      <c r="G62" s="14">
        <v>0</v>
      </c>
      <c r="H62" s="14"/>
      <c r="J62" s="18">
        <f>E62-F62</f>
        <v>66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05.05.2020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14</v>
      </c>
      <c r="F69" s="14">
        <v>9</v>
      </c>
      <c r="G69" s="14">
        <v>0</v>
      </c>
      <c r="H69" s="14"/>
      <c r="J69" s="18">
        <f>E69-F69</f>
        <v>5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05.05.2020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05.05.2020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f>SUM(E91:E93)</f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05.05.2020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05.05.2020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22</v>
      </c>
      <c r="G121" s="14">
        <v>0</v>
      </c>
      <c r="H121" s="14"/>
      <c r="J121" s="18">
        <f>E121-F121</f>
        <v>9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05.05.2020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17</v>
      </c>
      <c r="F142" s="14">
        <v>13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05.05.2020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8</v>
      </c>
      <c r="F149" s="14">
        <v>8</v>
      </c>
      <c r="G149" s="14">
        <v>0</v>
      </c>
      <c r="H149" s="14" t="s">
        <v>53</v>
      </c>
      <c r="J149" s="18">
        <f>E149-F149</f>
        <v>0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05.05.2020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05.05.2020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05.05.2020</v>
      </c>
      <c r="D192" s="14" t="s">
        <v>11</v>
      </c>
      <c r="E192" s="14">
        <v>0</v>
      </c>
      <c r="F192" s="14">
        <v>0</v>
      </c>
      <c r="G192" s="14">
        <v>0</v>
      </c>
      <c r="H192" s="14" t="s">
        <v>53</v>
      </c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 t="s">
        <v>53</v>
      </c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112</v>
      </c>
      <c r="F196" s="14">
        <v>95</v>
      </c>
      <c r="G196" s="14">
        <v>0</v>
      </c>
      <c r="H196" s="14"/>
      <c r="J196" s="18">
        <f>E196-F196</f>
        <v>17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05.05.2020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147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05.05.2020</v>
      </c>
      <c r="C216" s="175"/>
      <c r="D216" s="175"/>
      <c r="E216" s="175"/>
      <c r="F216" s="175"/>
      <c r="G216" s="175"/>
      <c r="H216" s="19" t="str">
        <f>H3</f>
        <v>9:00PM</v>
      </c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69">
        <f>E14</f>
        <v>0</v>
      </c>
      <c r="E218" s="69">
        <v>0</v>
      </c>
      <c r="F218" s="44">
        <f>J15</f>
        <v>0</v>
      </c>
      <c r="G218" s="193"/>
      <c r="H218" s="193"/>
    </row>
    <row r="219" spans="1:13" ht="21.75" customHeight="1">
      <c r="A219" s="66">
        <v>2</v>
      </c>
      <c r="B219" s="180" t="s">
        <v>146</v>
      </c>
      <c r="C219" s="181"/>
      <c r="D219" s="67">
        <f>E35</f>
        <v>0</v>
      </c>
      <c r="E219" s="67">
        <f>F35</f>
        <v>0</v>
      </c>
      <c r="F219" s="39">
        <f>J36</f>
        <v>34</v>
      </c>
      <c r="G219" s="185"/>
      <c r="H219" s="185"/>
    </row>
    <row r="220" spans="1:13" ht="21.75" customHeight="1">
      <c r="A220" s="66">
        <v>3</v>
      </c>
      <c r="B220" s="180" t="s">
        <v>147</v>
      </c>
      <c r="C220" s="181"/>
      <c r="D220" s="67">
        <f>E61</f>
        <v>1</v>
      </c>
      <c r="E220" s="67">
        <f>F61</f>
        <v>0</v>
      </c>
      <c r="F220" s="39">
        <f>J62</f>
        <v>66</v>
      </c>
      <c r="G220" s="185"/>
      <c r="H220" s="185"/>
    </row>
    <row r="221" spans="1:13" ht="21.75" customHeight="1">
      <c r="A221" s="66">
        <v>4</v>
      </c>
      <c r="B221" s="171" t="s">
        <v>148</v>
      </c>
      <c r="C221" s="171"/>
      <c r="D221" s="67">
        <f>E42</f>
        <v>5</v>
      </c>
      <c r="E221" s="67">
        <f>F42</f>
        <v>0</v>
      </c>
      <c r="F221" s="39">
        <f>J43</f>
        <v>5</v>
      </c>
      <c r="G221" s="185"/>
      <c r="H221" s="185"/>
    </row>
    <row r="222" spans="1:13" ht="21.75" customHeight="1">
      <c r="A222" s="66">
        <v>5</v>
      </c>
      <c r="B222" s="168" t="s">
        <v>149</v>
      </c>
      <c r="C222" s="168"/>
      <c r="D222" s="67">
        <f>E148</f>
        <v>0</v>
      </c>
      <c r="E222" s="67">
        <f>F148</f>
        <v>0</v>
      </c>
      <c r="F222" s="39">
        <f>J149</f>
        <v>0</v>
      </c>
      <c r="G222" s="185"/>
      <c r="H222" s="185"/>
    </row>
    <row r="223" spans="1:13" ht="21.75" customHeight="1">
      <c r="A223" s="66">
        <v>6</v>
      </c>
      <c r="B223" s="168" t="s">
        <v>150</v>
      </c>
      <c r="C223" s="168"/>
      <c r="D223" s="67">
        <f>E87</f>
        <v>0</v>
      </c>
      <c r="E223" s="67">
        <f>F87</f>
        <v>0</v>
      </c>
      <c r="F223" s="39">
        <f>J88</f>
        <v>0</v>
      </c>
      <c r="G223" s="185"/>
      <c r="H223" s="185"/>
    </row>
    <row r="224" spans="1:13" ht="21.75" customHeight="1">
      <c r="A224" s="66">
        <v>7</v>
      </c>
      <c r="B224" s="168" t="s">
        <v>151</v>
      </c>
      <c r="C224" s="168"/>
      <c r="D224" s="67">
        <f>E94</f>
        <v>0</v>
      </c>
      <c r="E224" s="67">
        <f>F94</f>
        <v>0</v>
      </c>
      <c r="F224" s="39">
        <f>J95</f>
        <v>7</v>
      </c>
      <c r="G224" s="185"/>
      <c r="H224" s="185"/>
    </row>
    <row r="225" spans="1:8" ht="15">
      <c r="A225" s="66">
        <v>8</v>
      </c>
      <c r="B225" s="168" t="s">
        <v>20</v>
      </c>
      <c r="C225" s="168"/>
      <c r="D225" s="67">
        <f>E68</f>
        <v>0</v>
      </c>
      <c r="E225" s="67">
        <f>F68</f>
        <v>0</v>
      </c>
      <c r="F225" s="39">
        <f>J69</f>
        <v>5</v>
      </c>
      <c r="G225" s="185"/>
      <c r="H225" s="185"/>
    </row>
    <row r="226" spans="1:8" ht="15">
      <c r="A226" s="66">
        <v>9</v>
      </c>
      <c r="B226" s="168" t="s">
        <v>152</v>
      </c>
      <c r="C226" s="168"/>
      <c r="D226" s="67">
        <f>E113</f>
        <v>0</v>
      </c>
      <c r="E226" s="67">
        <f>F113</f>
        <v>0</v>
      </c>
      <c r="F226" s="39">
        <f>J114</f>
        <v>0</v>
      </c>
      <c r="G226" s="185"/>
      <c r="H226" s="185"/>
    </row>
    <row r="227" spans="1:8" ht="15">
      <c r="A227" s="66">
        <v>10</v>
      </c>
      <c r="B227" s="168" t="s">
        <v>21</v>
      </c>
      <c r="C227" s="168"/>
      <c r="D227" s="67">
        <f>E120</f>
        <v>0</v>
      </c>
      <c r="E227" s="67">
        <f>F120</f>
        <v>0</v>
      </c>
      <c r="F227" s="39">
        <f>J121</f>
        <v>9</v>
      </c>
      <c r="G227" s="185"/>
      <c r="H227" s="185"/>
    </row>
    <row r="228" spans="1:8" ht="15">
      <c r="A228" s="66">
        <v>11</v>
      </c>
      <c r="B228" s="168" t="s">
        <v>83</v>
      </c>
      <c r="C228" s="168"/>
      <c r="D228" s="67">
        <f>E168</f>
        <v>0</v>
      </c>
      <c r="E228" s="67">
        <f>F168</f>
        <v>0</v>
      </c>
      <c r="F228" s="39">
        <f>J169</f>
        <v>0</v>
      </c>
      <c r="G228" s="185"/>
      <c r="H228" s="185"/>
    </row>
    <row r="229" spans="1:8" ht="15">
      <c r="A229" s="66">
        <v>12</v>
      </c>
      <c r="B229" s="168" t="s">
        <v>153</v>
      </c>
      <c r="C229" s="168"/>
      <c r="D229" s="67">
        <f>E175</f>
        <v>0</v>
      </c>
      <c r="E229" s="67">
        <f>F175</f>
        <v>0</v>
      </c>
      <c r="F229" s="39">
        <f>J176</f>
        <v>0</v>
      </c>
      <c r="G229" s="185"/>
      <c r="H229" s="185"/>
    </row>
    <row r="230" spans="1:8" ht="15">
      <c r="A230" s="66">
        <v>13</v>
      </c>
      <c r="B230" s="168" t="s">
        <v>22</v>
      </c>
      <c r="C230" s="168"/>
      <c r="D230" s="67">
        <f>E141</f>
        <v>0</v>
      </c>
      <c r="E230" s="67">
        <f>F141</f>
        <v>0</v>
      </c>
      <c r="F230" s="39">
        <f>J142</f>
        <v>4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68">
        <f>E195</f>
        <v>0</v>
      </c>
      <c r="E231" s="68">
        <f>F195</f>
        <v>0</v>
      </c>
      <c r="F231" s="40">
        <f>J196</f>
        <v>17</v>
      </c>
      <c r="G231" s="185"/>
      <c r="H231" s="185"/>
    </row>
    <row r="232" spans="1:8" ht="15.75" thickBot="1">
      <c r="A232" s="66">
        <v>15</v>
      </c>
      <c r="B232" s="174" t="s">
        <v>27</v>
      </c>
      <c r="C232" s="174"/>
      <c r="D232" s="68">
        <v>0</v>
      </c>
      <c r="E232" s="68">
        <v>0</v>
      </c>
      <c r="F232" s="68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6</v>
      </c>
      <c r="E233" s="34">
        <f>SUM(E218:E231)</f>
        <v>0</v>
      </c>
      <c r="F233" s="41">
        <f>SUM(F218:F231)</f>
        <v>147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" right="0.7" top="0.75" bottom="0.75" header="0.3" footer="0.3"/>
  <pageSetup paperSize="9" orientation="landscape" horizontalDpi="30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255"/>
  <sheetViews>
    <sheetView topLeftCell="A52" workbookViewId="0">
      <selection activeCell="E62" sqref="E62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198</v>
      </c>
      <c r="C3" s="153"/>
      <c r="D3" s="153"/>
      <c r="E3" s="153"/>
      <c r="F3" s="153"/>
      <c r="G3" s="153"/>
      <c r="H3" s="75" t="s">
        <v>202</v>
      </c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442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306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136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199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06.05.2020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41</v>
      </c>
      <c r="G36" s="14">
        <v>0</v>
      </c>
      <c r="H36" s="14"/>
      <c r="J36" s="18">
        <f>E36-F36</f>
        <v>34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06.05.2020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3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3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26</v>
      </c>
      <c r="F43" s="14">
        <v>18</v>
      </c>
      <c r="G43" s="14">
        <v>0</v>
      </c>
      <c r="H43" s="14"/>
      <c r="J43" s="18">
        <f>E43-F43</f>
        <v>8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06.05.2020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112</v>
      </c>
      <c r="F62" s="14">
        <v>46</v>
      </c>
      <c r="G62" s="14">
        <v>0</v>
      </c>
      <c r="H62" s="14"/>
      <c r="J62" s="18">
        <f>E62-F62</f>
        <v>66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06.05.2020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14</v>
      </c>
      <c r="F69" s="14">
        <v>9</v>
      </c>
      <c r="G69" s="14">
        <v>0</v>
      </c>
      <c r="H69" s="14"/>
      <c r="J69" s="18">
        <f>E69-F69</f>
        <v>5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06.05.2020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06.05.2020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f>SUM(E91:E93)</f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06.05.2020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06.05.2020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86.25" thickBot="1">
      <c r="B118" s="159"/>
      <c r="C118" s="162"/>
      <c r="D118" s="14" t="s">
        <v>12</v>
      </c>
      <c r="E118" s="14">
        <v>0</v>
      </c>
      <c r="F118" s="14">
        <v>6</v>
      </c>
      <c r="G118" s="14">
        <v>0</v>
      </c>
      <c r="H118" s="14" t="s">
        <v>201</v>
      </c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6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06.05.2020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17</v>
      </c>
      <c r="F142" s="14">
        <v>13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06.05.2020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8</v>
      </c>
      <c r="F149" s="14">
        <v>8</v>
      </c>
      <c r="G149" s="14">
        <v>0</v>
      </c>
      <c r="H149" s="14" t="s">
        <v>53</v>
      </c>
      <c r="J149" s="18">
        <f>E149-F149</f>
        <v>0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06.05.2020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06.05.2020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06.05.2020</v>
      </c>
      <c r="D192" s="14" t="s">
        <v>11</v>
      </c>
      <c r="E192" s="14">
        <v>0</v>
      </c>
      <c r="F192" s="14">
        <v>8</v>
      </c>
      <c r="G192" s="14">
        <v>0</v>
      </c>
      <c r="H192" s="14" t="s">
        <v>200</v>
      </c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 t="s">
        <v>53</v>
      </c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8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112</v>
      </c>
      <c r="F196" s="14">
        <v>103</v>
      </c>
      <c r="G196" s="14">
        <v>0</v>
      </c>
      <c r="H196" s="14"/>
      <c r="J196" s="18">
        <f>E196-F196</f>
        <v>9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06.05.2020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136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06.05.2020</v>
      </c>
      <c r="C216" s="175"/>
      <c r="D216" s="175"/>
      <c r="E216" s="175"/>
      <c r="F216" s="175"/>
      <c r="G216" s="175"/>
      <c r="H216" s="19" t="str">
        <f>H3</f>
        <v>9:00Pm</v>
      </c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73">
        <f>E14</f>
        <v>0</v>
      </c>
      <c r="E218" s="73">
        <v>0</v>
      </c>
      <c r="F218" s="44">
        <f>J15</f>
        <v>0</v>
      </c>
      <c r="G218" s="193"/>
      <c r="H218" s="193"/>
    </row>
    <row r="219" spans="1:13" ht="21.75" customHeight="1">
      <c r="A219" s="71">
        <v>2</v>
      </c>
      <c r="B219" s="180" t="s">
        <v>146</v>
      </c>
      <c r="C219" s="181"/>
      <c r="D219" s="74">
        <f>E35</f>
        <v>0</v>
      </c>
      <c r="E219" s="74">
        <f>F35</f>
        <v>0</v>
      </c>
      <c r="F219" s="39">
        <f>J36</f>
        <v>34</v>
      </c>
      <c r="G219" s="185"/>
      <c r="H219" s="185"/>
    </row>
    <row r="220" spans="1:13" ht="21.75" customHeight="1">
      <c r="A220" s="71">
        <v>3</v>
      </c>
      <c r="B220" s="180" t="s">
        <v>147</v>
      </c>
      <c r="C220" s="181"/>
      <c r="D220" s="74">
        <f>E61</f>
        <v>0</v>
      </c>
      <c r="E220" s="74">
        <f>F61</f>
        <v>0</v>
      </c>
      <c r="F220" s="39">
        <f>J62</f>
        <v>66</v>
      </c>
      <c r="G220" s="185"/>
      <c r="H220" s="185"/>
    </row>
    <row r="221" spans="1:13" ht="21.75" customHeight="1">
      <c r="A221" s="71">
        <v>4</v>
      </c>
      <c r="B221" s="171" t="s">
        <v>148</v>
      </c>
      <c r="C221" s="171"/>
      <c r="D221" s="74">
        <f>E42</f>
        <v>3</v>
      </c>
      <c r="E221" s="74">
        <f>F42</f>
        <v>0</v>
      </c>
      <c r="F221" s="39">
        <f>J43</f>
        <v>8</v>
      </c>
      <c r="G221" s="185"/>
      <c r="H221" s="185"/>
    </row>
    <row r="222" spans="1:13" ht="21.75" customHeight="1">
      <c r="A222" s="71">
        <v>5</v>
      </c>
      <c r="B222" s="168" t="s">
        <v>149</v>
      </c>
      <c r="C222" s="168"/>
      <c r="D222" s="74">
        <f>E148</f>
        <v>0</v>
      </c>
      <c r="E222" s="74">
        <f>F148</f>
        <v>0</v>
      </c>
      <c r="F222" s="39">
        <f>J149</f>
        <v>0</v>
      </c>
      <c r="G222" s="185"/>
      <c r="H222" s="185"/>
    </row>
    <row r="223" spans="1:13" ht="21.75" customHeight="1">
      <c r="A223" s="71">
        <v>6</v>
      </c>
      <c r="B223" s="168" t="s">
        <v>150</v>
      </c>
      <c r="C223" s="168"/>
      <c r="D223" s="74">
        <f>E87</f>
        <v>0</v>
      </c>
      <c r="E223" s="74">
        <f>F87</f>
        <v>0</v>
      </c>
      <c r="F223" s="39">
        <f>J88</f>
        <v>0</v>
      </c>
      <c r="G223" s="185"/>
      <c r="H223" s="185"/>
    </row>
    <row r="224" spans="1:13" ht="21.75" customHeight="1">
      <c r="A224" s="71">
        <v>7</v>
      </c>
      <c r="B224" s="168" t="s">
        <v>151</v>
      </c>
      <c r="C224" s="168"/>
      <c r="D224" s="74">
        <f>E94</f>
        <v>0</v>
      </c>
      <c r="E224" s="74">
        <f>F94</f>
        <v>0</v>
      </c>
      <c r="F224" s="39">
        <f>J95</f>
        <v>7</v>
      </c>
      <c r="G224" s="185"/>
      <c r="H224" s="185"/>
    </row>
    <row r="225" spans="1:8" ht="18" customHeight="1">
      <c r="A225" s="71">
        <v>8</v>
      </c>
      <c r="B225" s="168" t="s">
        <v>20</v>
      </c>
      <c r="C225" s="168"/>
      <c r="D225" s="74">
        <f>E68</f>
        <v>0</v>
      </c>
      <c r="E225" s="74">
        <f>F68</f>
        <v>0</v>
      </c>
      <c r="F225" s="39">
        <f>J69</f>
        <v>5</v>
      </c>
      <c r="G225" s="185"/>
      <c r="H225" s="185"/>
    </row>
    <row r="226" spans="1:8" ht="18" customHeight="1">
      <c r="A226" s="71">
        <v>9</v>
      </c>
      <c r="B226" s="168" t="s">
        <v>152</v>
      </c>
      <c r="C226" s="168"/>
      <c r="D226" s="74">
        <f>E113</f>
        <v>0</v>
      </c>
      <c r="E226" s="74">
        <f>F113</f>
        <v>0</v>
      </c>
      <c r="F226" s="39">
        <f>J114</f>
        <v>0</v>
      </c>
      <c r="G226" s="185"/>
      <c r="H226" s="185"/>
    </row>
    <row r="227" spans="1:8" ht="42.75" customHeight="1">
      <c r="A227" s="71">
        <v>10</v>
      </c>
      <c r="B227" s="168" t="s">
        <v>21</v>
      </c>
      <c r="C227" s="168"/>
      <c r="D227" s="74">
        <f>E120</f>
        <v>0</v>
      </c>
      <c r="E227" s="74">
        <f>F120</f>
        <v>6</v>
      </c>
      <c r="F227" s="39">
        <f>J121</f>
        <v>3</v>
      </c>
      <c r="G227" s="194" t="s">
        <v>201</v>
      </c>
      <c r="H227" s="195"/>
    </row>
    <row r="228" spans="1:8" ht="18" customHeight="1">
      <c r="A228" s="71">
        <v>11</v>
      </c>
      <c r="B228" s="168" t="s">
        <v>83</v>
      </c>
      <c r="C228" s="168"/>
      <c r="D228" s="74">
        <f>E168</f>
        <v>0</v>
      </c>
      <c r="E228" s="74">
        <f>F168</f>
        <v>0</v>
      </c>
      <c r="F228" s="39">
        <f>J169</f>
        <v>0</v>
      </c>
      <c r="G228" s="185"/>
      <c r="H228" s="185"/>
    </row>
    <row r="229" spans="1:8" ht="18" customHeight="1">
      <c r="A229" s="71">
        <v>12</v>
      </c>
      <c r="B229" s="168" t="s">
        <v>153</v>
      </c>
      <c r="C229" s="168"/>
      <c r="D229" s="74">
        <f>E175</f>
        <v>0</v>
      </c>
      <c r="E229" s="74">
        <f>F175</f>
        <v>0</v>
      </c>
      <c r="F229" s="39">
        <f>J176</f>
        <v>0</v>
      </c>
      <c r="G229" s="185"/>
      <c r="H229" s="185"/>
    </row>
    <row r="230" spans="1:8" ht="18" customHeight="1">
      <c r="A230" s="71">
        <v>13</v>
      </c>
      <c r="B230" s="168" t="s">
        <v>22</v>
      </c>
      <c r="C230" s="168"/>
      <c r="D230" s="74">
        <f>E141</f>
        <v>0</v>
      </c>
      <c r="E230" s="74">
        <f>F141</f>
        <v>0</v>
      </c>
      <c r="F230" s="39">
        <f>J142</f>
        <v>4</v>
      </c>
      <c r="G230" s="185"/>
      <c r="H230" s="185"/>
    </row>
    <row r="231" spans="1:8" ht="18" customHeight="1">
      <c r="A231" s="48">
        <v>14</v>
      </c>
      <c r="B231" s="174" t="s">
        <v>110</v>
      </c>
      <c r="C231" s="174"/>
      <c r="D231" s="72">
        <f>E195</f>
        <v>0</v>
      </c>
      <c r="E231" s="72">
        <f>F195</f>
        <v>8</v>
      </c>
      <c r="F231" s="40">
        <f>J196</f>
        <v>9</v>
      </c>
      <c r="G231" s="185" t="s">
        <v>200</v>
      </c>
      <c r="H231" s="185"/>
    </row>
    <row r="232" spans="1:8" ht="18" customHeight="1" thickBot="1">
      <c r="A232" s="71">
        <v>15</v>
      </c>
      <c r="B232" s="174" t="s">
        <v>27</v>
      </c>
      <c r="C232" s="174"/>
      <c r="D232" s="72">
        <v>0</v>
      </c>
      <c r="E232" s="72">
        <v>0</v>
      </c>
      <c r="F232" s="72">
        <v>0</v>
      </c>
      <c r="G232" s="187" t="s">
        <v>170</v>
      </c>
      <c r="H232" s="188"/>
    </row>
    <row r="233" spans="1:8" ht="18" customHeight="1" thickBot="1">
      <c r="B233" s="172" t="s">
        <v>9</v>
      </c>
      <c r="C233" s="173"/>
      <c r="D233" s="34">
        <f>SUM(D218:D231)</f>
        <v>3</v>
      </c>
      <c r="E233" s="34">
        <f>SUM(E218:E231)</f>
        <v>14</v>
      </c>
      <c r="F233" s="41">
        <f>SUM(F218:F231)</f>
        <v>136</v>
      </c>
      <c r="G233" s="189"/>
      <c r="H233" s="190"/>
    </row>
    <row r="234" spans="1:8" ht="18" customHeight="1"/>
    <row r="235" spans="1:8" ht="18" customHeight="1"/>
    <row r="236" spans="1:8" ht="18" customHeight="1"/>
    <row r="237" spans="1:8" ht="18" customHeight="1"/>
    <row r="238" spans="1:8" ht="18" customHeight="1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M255"/>
  <sheetViews>
    <sheetView topLeftCell="A227" workbookViewId="0">
      <selection activeCell="H45" sqref="H45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203</v>
      </c>
      <c r="C3" s="153"/>
      <c r="D3" s="153"/>
      <c r="E3" s="153"/>
      <c r="F3" s="153"/>
      <c r="G3" s="153"/>
      <c r="H3" s="80" t="s">
        <v>202</v>
      </c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447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306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141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204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07.05.2020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41</v>
      </c>
      <c r="G36" s="14">
        <v>0</v>
      </c>
      <c r="H36" s="14"/>
      <c r="J36" s="18">
        <f>E36-F36</f>
        <v>34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86" t="s">
        <v>6</v>
      </c>
    </row>
    <row r="39" spans="2:10" ht="29.25" thickBot="1">
      <c r="B39" s="158" t="s">
        <v>15</v>
      </c>
      <c r="C39" s="161" t="str">
        <f>C32</f>
        <v>07.05.2020</v>
      </c>
      <c r="D39" s="14" t="s">
        <v>11</v>
      </c>
      <c r="E39" s="14">
        <v>5</v>
      </c>
      <c r="F39" s="14">
        <v>0</v>
      </c>
      <c r="G39" s="85">
        <v>0</v>
      </c>
      <c r="H39" s="88" t="s">
        <v>207</v>
      </c>
      <c r="I39" s="87"/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5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31</v>
      </c>
      <c r="F43" s="14">
        <v>18</v>
      </c>
      <c r="G43" s="14">
        <v>0</v>
      </c>
      <c r="H43" s="14"/>
      <c r="J43" s="18">
        <f>E43-F43</f>
        <v>13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07.05.2020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112</v>
      </c>
      <c r="F62" s="14">
        <v>46</v>
      </c>
      <c r="G62" s="14">
        <v>0</v>
      </c>
      <c r="H62" s="14"/>
      <c r="J62" s="18">
        <f>E62-F62</f>
        <v>66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07.05.2020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14</v>
      </c>
      <c r="F69" s="14">
        <v>9</v>
      </c>
      <c r="G69" s="14">
        <v>0</v>
      </c>
      <c r="H69" s="14"/>
      <c r="J69" s="18">
        <f>E69-F69</f>
        <v>5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07.05.2020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07.05.2020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f>SUM(E91:E93)</f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07.05.2020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07.05.2020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07.05.2020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17</v>
      </c>
      <c r="F142" s="14">
        <v>13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07.05.2020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8</v>
      </c>
      <c r="F149" s="14">
        <v>8</v>
      </c>
      <c r="G149" s="14">
        <v>0</v>
      </c>
      <c r="H149" s="14" t="s">
        <v>53</v>
      </c>
      <c r="J149" s="18">
        <f>E149-F149</f>
        <v>0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07.05.2020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07.05.2020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07.05.2020</v>
      </c>
      <c r="D192" s="14" t="s">
        <v>11</v>
      </c>
      <c r="E192" s="14">
        <v>0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112</v>
      </c>
      <c r="F196" s="14">
        <v>103</v>
      </c>
      <c r="G196" s="14">
        <v>0</v>
      </c>
      <c r="H196" s="14"/>
      <c r="J196" s="18">
        <f>E196-F196</f>
        <v>9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07.05.2020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141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07.05.2020</v>
      </c>
      <c r="C216" s="175"/>
      <c r="D216" s="175"/>
      <c r="E216" s="175"/>
      <c r="F216" s="175"/>
      <c r="G216" s="175"/>
      <c r="H216" s="19" t="str">
        <f>H3</f>
        <v>9:00Pm</v>
      </c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79">
        <f>E14</f>
        <v>0</v>
      </c>
      <c r="E218" s="79">
        <v>0</v>
      </c>
      <c r="F218" s="44">
        <f>J15</f>
        <v>0</v>
      </c>
      <c r="G218" s="193"/>
      <c r="H218" s="193"/>
    </row>
    <row r="219" spans="1:13" ht="21.75" customHeight="1">
      <c r="A219" s="76">
        <v>2</v>
      </c>
      <c r="B219" s="180" t="s">
        <v>146</v>
      </c>
      <c r="C219" s="181"/>
      <c r="D219" s="77">
        <f>E35</f>
        <v>0</v>
      </c>
      <c r="E219" s="77">
        <f>F35</f>
        <v>0</v>
      </c>
      <c r="F219" s="39">
        <f>J36</f>
        <v>34</v>
      </c>
      <c r="G219" s="185"/>
      <c r="H219" s="185"/>
    </row>
    <row r="220" spans="1:13" ht="21.75" customHeight="1">
      <c r="A220" s="76">
        <v>3</v>
      </c>
      <c r="B220" s="180" t="s">
        <v>147</v>
      </c>
      <c r="C220" s="181"/>
      <c r="D220" s="77">
        <f>E61</f>
        <v>0</v>
      </c>
      <c r="E220" s="77">
        <f>F61</f>
        <v>0</v>
      </c>
      <c r="F220" s="39">
        <f>J62</f>
        <v>66</v>
      </c>
      <c r="G220" s="185"/>
      <c r="H220" s="185"/>
    </row>
    <row r="221" spans="1:13" ht="21.75" customHeight="1">
      <c r="A221" s="76">
        <v>4</v>
      </c>
      <c r="B221" s="171" t="s">
        <v>148</v>
      </c>
      <c r="C221" s="171"/>
      <c r="D221" s="77">
        <f>E42</f>
        <v>5</v>
      </c>
      <c r="E221" s="77">
        <f>F42</f>
        <v>0</v>
      </c>
      <c r="F221" s="39">
        <f>J43</f>
        <v>13</v>
      </c>
      <c r="G221" s="185" t="s">
        <v>207</v>
      </c>
      <c r="H221" s="185"/>
    </row>
    <row r="222" spans="1:13" ht="21.75" customHeight="1">
      <c r="A222" s="76">
        <v>5</v>
      </c>
      <c r="B222" s="168" t="s">
        <v>149</v>
      </c>
      <c r="C222" s="168"/>
      <c r="D222" s="77">
        <f>E148</f>
        <v>0</v>
      </c>
      <c r="E222" s="77">
        <f>F148</f>
        <v>0</v>
      </c>
      <c r="F222" s="39">
        <f>J149</f>
        <v>0</v>
      </c>
      <c r="G222" s="185"/>
      <c r="H222" s="185"/>
    </row>
    <row r="223" spans="1:13" ht="21.75" customHeight="1">
      <c r="A223" s="76">
        <v>6</v>
      </c>
      <c r="B223" s="168" t="s">
        <v>150</v>
      </c>
      <c r="C223" s="168"/>
      <c r="D223" s="77">
        <f>E87</f>
        <v>0</v>
      </c>
      <c r="E223" s="77">
        <f>F87</f>
        <v>0</v>
      </c>
      <c r="F223" s="39">
        <f>J88</f>
        <v>0</v>
      </c>
      <c r="G223" s="185"/>
      <c r="H223" s="185"/>
    </row>
    <row r="224" spans="1:13" ht="24" customHeight="1">
      <c r="A224" s="76">
        <v>7</v>
      </c>
      <c r="B224" s="168" t="s">
        <v>151</v>
      </c>
      <c r="C224" s="168"/>
      <c r="D224" s="77">
        <f>E94</f>
        <v>0</v>
      </c>
      <c r="E224" s="77">
        <f>F94</f>
        <v>0</v>
      </c>
      <c r="F224" s="39">
        <f>J95</f>
        <v>7</v>
      </c>
      <c r="G224" s="185"/>
      <c r="H224" s="185"/>
    </row>
    <row r="225" spans="1:8" ht="24" customHeight="1">
      <c r="A225" s="76">
        <v>8</v>
      </c>
      <c r="B225" s="168" t="s">
        <v>20</v>
      </c>
      <c r="C225" s="168"/>
      <c r="D225" s="77">
        <f>E68</f>
        <v>0</v>
      </c>
      <c r="E225" s="77">
        <f>F68</f>
        <v>0</v>
      </c>
      <c r="F225" s="39">
        <f>J69</f>
        <v>5</v>
      </c>
      <c r="G225" s="185"/>
      <c r="H225" s="185"/>
    </row>
    <row r="226" spans="1:8" ht="24" customHeight="1">
      <c r="A226" s="76">
        <v>9</v>
      </c>
      <c r="B226" s="168" t="s">
        <v>152</v>
      </c>
      <c r="C226" s="168"/>
      <c r="D226" s="77">
        <f>E113</f>
        <v>0</v>
      </c>
      <c r="E226" s="77">
        <f>F113</f>
        <v>0</v>
      </c>
      <c r="F226" s="39">
        <f>J114</f>
        <v>0</v>
      </c>
      <c r="G226" s="185"/>
      <c r="H226" s="185"/>
    </row>
    <row r="227" spans="1:8" ht="24" customHeight="1">
      <c r="A227" s="76">
        <v>10</v>
      </c>
      <c r="B227" s="168" t="s">
        <v>21</v>
      </c>
      <c r="C227" s="168"/>
      <c r="D227" s="77">
        <f>E120</f>
        <v>0</v>
      </c>
      <c r="E227" s="77">
        <f>F120</f>
        <v>0</v>
      </c>
      <c r="F227" s="39">
        <f>J121</f>
        <v>3</v>
      </c>
      <c r="G227" s="194"/>
      <c r="H227" s="195"/>
    </row>
    <row r="228" spans="1:8" ht="24" customHeight="1">
      <c r="A228" s="76">
        <v>11</v>
      </c>
      <c r="B228" s="168" t="s">
        <v>83</v>
      </c>
      <c r="C228" s="168"/>
      <c r="D228" s="77">
        <f>E168</f>
        <v>0</v>
      </c>
      <c r="E228" s="77">
        <f>F168</f>
        <v>0</v>
      </c>
      <c r="F228" s="39">
        <f>J169</f>
        <v>0</v>
      </c>
      <c r="G228" s="185"/>
      <c r="H228" s="185"/>
    </row>
    <row r="229" spans="1:8" ht="24" customHeight="1">
      <c r="A229" s="76">
        <v>12</v>
      </c>
      <c r="B229" s="168" t="s">
        <v>153</v>
      </c>
      <c r="C229" s="168"/>
      <c r="D229" s="77">
        <f>E175</f>
        <v>0</v>
      </c>
      <c r="E229" s="77">
        <f>F175</f>
        <v>0</v>
      </c>
      <c r="F229" s="39">
        <f>J176</f>
        <v>0</v>
      </c>
      <c r="G229" s="185"/>
      <c r="H229" s="185"/>
    </row>
    <row r="230" spans="1:8" ht="24" customHeight="1">
      <c r="A230" s="76">
        <v>13</v>
      </c>
      <c r="B230" s="168" t="s">
        <v>22</v>
      </c>
      <c r="C230" s="168"/>
      <c r="D230" s="77">
        <f>E141</f>
        <v>0</v>
      </c>
      <c r="E230" s="77">
        <f>F141</f>
        <v>0</v>
      </c>
      <c r="F230" s="39">
        <f>J142</f>
        <v>4</v>
      </c>
      <c r="G230" s="185"/>
      <c r="H230" s="185"/>
    </row>
    <row r="231" spans="1:8" ht="24" customHeight="1">
      <c r="A231" s="48">
        <v>14</v>
      </c>
      <c r="B231" s="174" t="s">
        <v>110</v>
      </c>
      <c r="C231" s="174"/>
      <c r="D231" s="78">
        <f>E195</f>
        <v>0</v>
      </c>
      <c r="E231" s="78">
        <f>F195</f>
        <v>0</v>
      </c>
      <c r="F231" s="40">
        <f>J196</f>
        <v>9</v>
      </c>
      <c r="G231" s="185"/>
      <c r="H231" s="185"/>
    </row>
    <row r="232" spans="1:8" ht="33" customHeight="1" thickBot="1">
      <c r="A232" s="76">
        <v>15</v>
      </c>
      <c r="B232" s="174" t="s">
        <v>27</v>
      </c>
      <c r="C232" s="174"/>
      <c r="D232" s="78">
        <v>0</v>
      </c>
      <c r="E232" s="78">
        <v>0</v>
      </c>
      <c r="F232" s="78">
        <v>0</v>
      </c>
      <c r="G232" s="187" t="s">
        <v>170</v>
      </c>
      <c r="H232" s="188"/>
    </row>
    <row r="233" spans="1:8" ht="24" customHeight="1" thickBot="1">
      <c r="B233" s="172" t="s">
        <v>9</v>
      </c>
      <c r="C233" s="173"/>
      <c r="D233" s="34">
        <f>SUM(D218:D231)</f>
        <v>5</v>
      </c>
      <c r="E233" s="34">
        <f>SUM(E218:E231)</f>
        <v>0</v>
      </c>
      <c r="F233" s="41">
        <f>SUM(F218:F231)</f>
        <v>141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255"/>
  <sheetViews>
    <sheetView workbookViewId="0">
      <selection activeCell="J8" sqref="J8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205</v>
      </c>
      <c r="C3" s="153"/>
      <c r="D3" s="153"/>
      <c r="E3" s="153"/>
      <c r="F3" s="153"/>
      <c r="G3" s="153"/>
      <c r="H3" s="80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452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308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144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206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08.05.2020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41</v>
      </c>
      <c r="G36" s="14">
        <v>0</v>
      </c>
      <c r="H36" s="14"/>
      <c r="J36" s="18">
        <f>E36-F36</f>
        <v>34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08.05.2020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31</v>
      </c>
      <c r="F43" s="14">
        <v>18</v>
      </c>
      <c r="G43" s="14">
        <v>0</v>
      </c>
      <c r="H43" s="14"/>
      <c r="J43" s="18">
        <f>E43-F43</f>
        <v>13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08.05.2020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112</v>
      </c>
      <c r="F62" s="14">
        <v>46</v>
      </c>
      <c r="G62" s="14">
        <v>0</v>
      </c>
      <c r="H62" s="14"/>
      <c r="J62" s="18">
        <f>E62-F62</f>
        <v>66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08.05.2020</v>
      </c>
      <c r="D65" s="14" t="s">
        <v>11</v>
      </c>
      <c r="E65" s="14">
        <v>0</v>
      </c>
      <c r="F65" s="14">
        <v>2</v>
      </c>
      <c r="G65" s="14">
        <v>0</v>
      </c>
      <c r="H65" s="14" t="s">
        <v>127</v>
      </c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thickBot="1">
      <c r="B67" s="159"/>
      <c r="C67" s="162"/>
      <c r="D67" s="14" t="s">
        <v>13</v>
      </c>
      <c r="E67" s="14">
        <v>1</v>
      </c>
      <c r="F67" s="14">
        <v>0</v>
      </c>
      <c r="G67" s="14">
        <v>0</v>
      </c>
      <c r="H67" s="14" t="s">
        <v>208</v>
      </c>
    </row>
    <row r="68" spans="2:10" ht="15" thickBot="1">
      <c r="B68" s="160"/>
      <c r="C68" s="163"/>
      <c r="D68" s="14" t="s">
        <v>9</v>
      </c>
      <c r="E68" s="14">
        <f>SUM(E65:E67)</f>
        <v>1</v>
      </c>
      <c r="F68" s="14">
        <f>SUM(F65:F67)</f>
        <v>2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11</v>
      </c>
      <c r="G69" s="14">
        <v>0</v>
      </c>
      <c r="H69" s="14"/>
      <c r="J69" s="18">
        <f>E69-F69</f>
        <v>4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08.05.2020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08.05.2020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08.05.2020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08.05.2020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08.05.2020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17</v>
      </c>
      <c r="F142" s="14">
        <v>13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08.05.2020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29.25" thickBot="1">
      <c r="B146" s="159"/>
      <c r="C146" s="162"/>
      <c r="D146" s="14" t="s">
        <v>12</v>
      </c>
      <c r="E146" s="14">
        <v>4</v>
      </c>
      <c r="F146" s="14">
        <v>0</v>
      </c>
      <c r="G146" s="14">
        <v>0</v>
      </c>
      <c r="H146" s="14" t="s">
        <v>209</v>
      </c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4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12</v>
      </c>
      <c r="F149" s="14">
        <v>8</v>
      </c>
      <c r="G149" s="14">
        <v>0</v>
      </c>
      <c r="H149" s="14" t="s">
        <v>53</v>
      </c>
      <c r="J149" s="18">
        <f>E149-F149</f>
        <v>4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08.05.2020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08.05.2020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08.05.2020</v>
      </c>
      <c r="D192" s="14" t="s">
        <v>11</v>
      </c>
      <c r="E192" s="14">
        <v>0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112</v>
      </c>
      <c r="F196" s="14">
        <v>103</v>
      </c>
      <c r="G196" s="14">
        <v>0</v>
      </c>
      <c r="H196" s="14"/>
      <c r="J196" s="18">
        <f>E196-F196</f>
        <v>9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08.05.2020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144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08.05.2020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83">
        <f>E14</f>
        <v>0</v>
      </c>
      <c r="E218" s="83">
        <v>0</v>
      </c>
      <c r="F218" s="44">
        <f>J15</f>
        <v>0</v>
      </c>
      <c r="G218" s="193"/>
      <c r="H218" s="193"/>
    </row>
    <row r="219" spans="1:13" ht="21.75" customHeight="1">
      <c r="A219" s="81">
        <v>2</v>
      </c>
      <c r="B219" s="180" t="s">
        <v>146</v>
      </c>
      <c r="C219" s="181"/>
      <c r="D219" s="84">
        <f>E35</f>
        <v>0</v>
      </c>
      <c r="E219" s="84">
        <f>F35</f>
        <v>0</v>
      </c>
      <c r="F219" s="39">
        <f>J36</f>
        <v>34</v>
      </c>
      <c r="G219" s="185"/>
      <c r="H219" s="185"/>
    </row>
    <row r="220" spans="1:13" ht="21.75" customHeight="1">
      <c r="A220" s="81">
        <v>3</v>
      </c>
      <c r="B220" s="180" t="s">
        <v>147</v>
      </c>
      <c r="C220" s="181"/>
      <c r="D220" s="84">
        <f>E61</f>
        <v>0</v>
      </c>
      <c r="E220" s="84">
        <f>F61</f>
        <v>0</v>
      </c>
      <c r="F220" s="39">
        <f>J62</f>
        <v>66</v>
      </c>
      <c r="G220" s="185"/>
      <c r="H220" s="185"/>
    </row>
    <row r="221" spans="1:13" ht="21.75" customHeight="1">
      <c r="A221" s="81">
        <v>4</v>
      </c>
      <c r="B221" s="171" t="s">
        <v>148</v>
      </c>
      <c r="C221" s="171"/>
      <c r="D221" s="84">
        <f>E42</f>
        <v>0</v>
      </c>
      <c r="E221" s="84">
        <f>F42</f>
        <v>0</v>
      </c>
      <c r="F221" s="39">
        <f>J43</f>
        <v>13</v>
      </c>
      <c r="G221" s="185"/>
      <c r="H221" s="185"/>
    </row>
    <row r="222" spans="1:13" ht="21.75" customHeight="1">
      <c r="A222" s="81">
        <v>5</v>
      </c>
      <c r="B222" s="168" t="s">
        <v>149</v>
      </c>
      <c r="C222" s="168"/>
      <c r="D222" s="84">
        <f>E148</f>
        <v>4</v>
      </c>
      <c r="E222" s="84">
        <f>F148</f>
        <v>0</v>
      </c>
      <c r="F222" s="39">
        <f>J149</f>
        <v>4</v>
      </c>
      <c r="G222" s="185"/>
      <c r="H222" s="185"/>
    </row>
    <row r="223" spans="1:13" ht="21.75" customHeight="1">
      <c r="A223" s="81">
        <v>6</v>
      </c>
      <c r="B223" s="168" t="s">
        <v>150</v>
      </c>
      <c r="C223" s="168"/>
      <c r="D223" s="84">
        <f>E87</f>
        <v>0</v>
      </c>
      <c r="E223" s="84">
        <f>F87</f>
        <v>0</v>
      </c>
      <c r="F223" s="39">
        <f>J88</f>
        <v>0</v>
      </c>
      <c r="G223" s="185"/>
      <c r="H223" s="185"/>
    </row>
    <row r="224" spans="1:13" ht="24" customHeight="1">
      <c r="A224" s="81">
        <v>7</v>
      </c>
      <c r="B224" s="168" t="s">
        <v>151</v>
      </c>
      <c r="C224" s="168"/>
      <c r="D224" s="84">
        <f>E94</f>
        <v>0</v>
      </c>
      <c r="E224" s="84">
        <f>F94</f>
        <v>0</v>
      </c>
      <c r="F224" s="39">
        <f>J95</f>
        <v>7</v>
      </c>
      <c r="G224" s="185"/>
      <c r="H224" s="185"/>
    </row>
    <row r="225" spans="1:8" ht="24" customHeight="1">
      <c r="A225" s="81">
        <v>8</v>
      </c>
      <c r="B225" s="168" t="s">
        <v>20</v>
      </c>
      <c r="C225" s="168"/>
      <c r="D225" s="84">
        <f>E68</f>
        <v>1</v>
      </c>
      <c r="E225" s="84">
        <v>0</v>
      </c>
      <c r="F225" s="39">
        <f>J69</f>
        <v>4</v>
      </c>
      <c r="G225" s="185"/>
      <c r="H225" s="185"/>
    </row>
    <row r="226" spans="1:8" ht="24" customHeight="1">
      <c r="A226" s="81">
        <v>9</v>
      </c>
      <c r="B226" s="168" t="s">
        <v>152</v>
      </c>
      <c r="C226" s="168"/>
      <c r="D226" s="84">
        <f>E113</f>
        <v>0</v>
      </c>
      <c r="E226" s="84">
        <f>F113</f>
        <v>0</v>
      </c>
      <c r="F226" s="39">
        <f>J114</f>
        <v>0</v>
      </c>
      <c r="G226" s="185"/>
      <c r="H226" s="185"/>
    </row>
    <row r="227" spans="1:8" ht="24" customHeight="1">
      <c r="A227" s="81">
        <v>10</v>
      </c>
      <c r="B227" s="168" t="s">
        <v>21</v>
      </c>
      <c r="C227" s="168"/>
      <c r="D227" s="84">
        <f>E120</f>
        <v>0</v>
      </c>
      <c r="E227" s="84">
        <f>F120</f>
        <v>0</v>
      </c>
      <c r="F227" s="39">
        <f>J121</f>
        <v>3</v>
      </c>
      <c r="G227" s="194"/>
      <c r="H227" s="195"/>
    </row>
    <row r="228" spans="1:8" ht="24" customHeight="1">
      <c r="A228" s="81">
        <v>11</v>
      </c>
      <c r="B228" s="168" t="s">
        <v>83</v>
      </c>
      <c r="C228" s="168"/>
      <c r="D228" s="84">
        <f>E168</f>
        <v>0</v>
      </c>
      <c r="E228" s="84">
        <f>F168</f>
        <v>0</v>
      </c>
      <c r="F228" s="39">
        <f>J169</f>
        <v>0</v>
      </c>
      <c r="G228" s="185"/>
      <c r="H228" s="185"/>
    </row>
    <row r="229" spans="1:8" ht="24" customHeight="1">
      <c r="A229" s="81">
        <v>12</v>
      </c>
      <c r="B229" s="168" t="s">
        <v>153</v>
      </c>
      <c r="C229" s="168"/>
      <c r="D229" s="84">
        <f>E175</f>
        <v>0</v>
      </c>
      <c r="E229" s="84">
        <f>F175</f>
        <v>0</v>
      </c>
      <c r="F229" s="39">
        <f>J176</f>
        <v>0</v>
      </c>
      <c r="G229" s="185"/>
      <c r="H229" s="185"/>
    </row>
    <row r="230" spans="1:8" ht="24" customHeight="1">
      <c r="A230" s="81">
        <v>13</v>
      </c>
      <c r="B230" s="168" t="s">
        <v>22</v>
      </c>
      <c r="C230" s="168"/>
      <c r="D230" s="84">
        <f>E141</f>
        <v>0</v>
      </c>
      <c r="E230" s="84">
        <f>F141</f>
        <v>0</v>
      </c>
      <c r="F230" s="39">
        <f>J142</f>
        <v>4</v>
      </c>
      <c r="G230" s="185"/>
      <c r="H230" s="185"/>
    </row>
    <row r="231" spans="1:8" ht="24" customHeight="1">
      <c r="A231" s="48">
        <v>14</v>
      </c>
      <c r="B231" s="174" t="s">
        <v>110</v>
      </c>
      <c r="C231" s="174"/>
      <c r="D231" s="82">
        <f>E195</f>
        <v>0</v>
      </c>
      <c r="E231" s="82">
        <f>F195</f>
        <v>0</v>
      </c>
      <c r="F231" s="40">
        <f>J196</f>
        <v>9</v>
      </c>
      <c r="G231" s="185"/>
      <c r="H231" s="185"/>
    </row>
    <row r="232" spans="1:8" ht="39" customHeight="1" thickBot="1">
      <c r="A232" s="81">
        <v>15</v>
      </c>
      <c r="B232" s="174" t="s">
        <v>27</v>
      </c>
      <c r="C232" s="174"/>
      <c r="D232" s="82">
        <v>0</v>
      </c>
      <c r="E232" s="82">
        <v>0</v>
      </c>
      <c r="F232" s="82">
        <v>0</v>
      </c>
      <c r="G232" s="187" t="s">
        <v>170</v>
      </c>
      <c r="H232" s="188"/>
    </row>
    <row r="233" spans="1:8" ht="24" customHeight="1" thickBot="1">
      <c r="B233" s="172" t="s">
        <v>9</v>
      </c>
      <c r="C233" s="173"/>
      <c r="D233" s="34">
        <f>SUM(D218:D231)</f>
        <v>5</v>
      </c>
      <c r="E233" s="34">
        <f>SUM(E218:E231)</f>
        <v>0</v>
      </c>
      <c r="F233" s="41">
        <f>SUM(F218:F231)</f>
        <v>144</v>
      </c>
      <c r="G233" s="189"/>
      <c r="H233" s="190"/>
    </row>
    <row r="234" spans="1:8" ht="24" customHeight="1"/>
    <row r="235" spans="1:8" ht="24" customHeight="1"/>
    <row r="236" spans="1:8" ht="24" customHeight="1"/>
    <row r="237" spans="1:8" ht="24" customHeight="1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copies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M255"/>
  <sheetViews>
    <sheetView topLeftCell="A22" workbookViewId="0">
      <selection activeCell="J196" sqref="J196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210</v>
      </c>
      <c r="C3" s="153"/>
      <c r="D3" s="153"/>
      <c r="E3" s="153"/>
      <c r="F3" s="153"/>
      <c r="G3" s="153"/>
      <c r="H3" s="89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458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309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149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211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09.05.2020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1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1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42</v>
      </c>
      <c r="G36" s="14">
        <v>0</v>
      </c>
      <c r="H36" s="14"/>
      <c r="J36" s="18">
        <f>E36-F36</f>
        <v>33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09.05.2020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31</v>
      </c>
      <c r="F43" s="14">
        <v>18</v>
      </c>
      <c r="G43" s="14">
        <v>0</v>
      </c>
      <c r="H43" s="14"/>
      <c r="J43" s="18">
        <f>E43-F43</f>
        <v>13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09.05.2020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1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1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113</v>
      </c>
      <c r="F62" s="14">
        <v>46</v>
      </c>
      <c r="G62" s="14">
        <v>0</v>
      </c>
      <c r="H62" s="14"/>
      <c r="J62" s="18">
        <f>E62-F62</f>
        <v>67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09.05.2020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11</v>
      </c>
      <c r="G69" s="14">
        <v>0</v>
      </c>
      <c r="H69" s="14"/>
      <c r="J69" s="18">
        <f>E69-F69</f>
        <v>4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09.05.2020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09.05.2020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09.05.2020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09.05.2020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09.05.2020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17</v>
      </c>
      <c r="F142" s="14">
        <v>13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09.05.2020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5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5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17</v>
      </c>
      <c r="F149" s="14">
        <v>8</v>
      </c>
      <c r="G149" s="14">
        <v>0</v>
      </c>
      <c r="H149" s="14" t="s">
        <v>53</v>
      </c>
      <c r="J149" s="18">
        <f>E149-F149</f>
        <v>9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09.05.2020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09.05.2020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09.05.2020</v>
      </c>
      <c r="D192" s="14" t="s">
        <v>11</v>
      </c>
      <c r="E192" s="14">
        <v>0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112</v>
      </c>
      <c r="F196" s="14">
        <v>103</v>
      </c>
      <c r="G196" s="14">
        <v>0</v>
      </c>
      <c r="H196" s="14"/>
      <c r="J196" s="18">
        <f>E196-F196</f>
        <v>9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09.05.2020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149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09.05.2020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93">
        <f>E14</f>
        <v>0</v>
      </c>
      <c r="E218" s="93">
        <v>0</v>
      </c>
      <c r="F218" s="44">
        <f>J15</f>
        <v>0</v>
      </c>
      <c r="G218" s="193"/>
      <c r="H218" s="193"/>
    </row>
    <row r="219" spans="1:13" ht="21.75" customHeight="1">
      <c r="A219" s="90">
        <v>2</v>
      </c>
      <c r="B219" s="180" t="s">
        <v>146</v>
      </c>
      <c r="C219" s="181"/>
      <c r="D219" s="91">
        <f>E35</f>
        <v>0</v>
      </c>
      <c r="E219" s="91">
        <f>F35</f>
        <v>1</v>
      </c>
      <c r="F219" s="39">
        <f>J36</f>
        <v>33</v>
      </c>
      <c r="G219" s="185"/>
      <c r="H219" s="185"/>
    </row>
    <row r="220" spans="1:13" ht="21.75" customHeight="1">
      <c r="A220" s="90">
        <v>3</v>
      </c>
      <c r="B220" s="180" t="s">
        <v>147</v>
      </c>
      <c r="C220" s="181"/>
      <c r="D220" s="91">
        <f>E61</f>
        <v>1</v>
      </c>
      <c r="E220" s="91">
        <f>F61</f>
        <v>0</v>
      </c>
      <c r="F220" s="39">
        <f>J62</f>
        <v>67</v>
      </c>
      <c r="G220" s="185"/>
      <c r="H220" s="185"/>
    </row>
    <row r="221" spans="1:13" ht="21.75" customHeight="1">
      <c r="A221" s="90">
        <v>4</v>
      </c>
      <c r="B221" s="171" t="s">
        <v>148</v>
      </c>
      <c r="C221" s="171"/>
      <c r="D221" s="91">
        <f>E42</f>
        <v>0</v>
      </c>
      <c r="E221" s="91">
        <f>F42</f>
        <v>0</v>
      </c>
      <c r="F221" s="39">
        <f>J43</f>
        <v>13</v>
      </c>
      <c r="G221" s="185"/>
      <c r="H221" s="185"/>
    </row>
    <row r="222" spans="1:13" ht="21.75" customHeight="1">
      <c r="A222" s="90">
        <v>5</v>
      </c>
      <c r="B222" s="168" t="s">
        <v>149</v>
      </c>
      <c r="C222" s="168"/>
      <c r="D222" s="91">
        <f>E148</f>
        <v>5</v>
      </c>
      <c r="E222" s="91">
        <f>F148</f>
        <v>0</v>
      </c>
      <c r="F222" s="39">
        <f>J149</f>
        <v>9</v>
      </c>
      <c r="G222" s="185"/>
      <c r="H222" s="185"/>
    </row>
    <row r="223" spans="1:13" ht="21.75" customHeight="1">
      <c r="A223" s="90">
        <v>6</v>
      </c>
      <c r="B223" s="168" t="s">
        <v>150</v>
      </c>
      <c r="C223" s="168"/>
      <c r="D223" s="91">
        <f>E87</f>
        <v>0</v>
      </c>
      <c r="E223" s="91">
        <f>F87</f>
        <v>0</v>
      </c>
      <c r="F223" s="39">
        <f>J88</f>
        <v>0</v>
      </c>
      <c r="G223" s="185"/>
      <c r="H223" s="185"/>
    </row>
    <row r="224" spans="1:13" ht="24" customHeight="1">
      <c r="A224" s="90">
        <v>7</v>
      </c>
      <c r="B224" s="168" t="s">
        <v>151</v>
      </c>
      <c r="C224" s="168"/>
      <c r="D224" s="91">
        <f>E94</f>
        <v>0</v>
      </c>
      <c r="E224" s="91">
        <f>F94</f>
        <v>0</v>
      </c>
      <c r="F224" s="39">
        <f>J95</f>
        <v>7</v>
      </c>
      <c r="G224" s="185"/>
      <c r="H224" s="185"/>
    </row>
    <row r="225" spans="1:8" ht="15">
      <c r="A225" s="90">
        <v>8</v>
      </c>
      <c r="B225" s="168" t="s">
        <v>20</v>
      </c>
      <c r="C225" s="168"/>
      <c r="D225" s="91">
        <f>E68</f>
        <v>0</v>
      </c>
      <c r="E225" s="91">
        <v>0</v>
      </c>
      <c r="F225" s="39">
        <f>J69</f>
        <v>4</v>
      </c>
      <c r="G225" s="185"/>
      <c r="H225" s="185"/>
    </row>
    <row r="226" spans="1:8" ht="15">
      <c r="A226" s="90">
        <v>9</v>
      </c>
      <c r="B226" s="168" t="s">
        <v>152</v>
      </c>
      <c r="C226" s="168"/>
      <c r="D226" s="91">
        <f>E113</f>
        <v>0</v>
      </c>
      <c r="E226" s="91">
        <f>F113</f>
        <v>0</v>
      </c>
      <c r="F226" s="39">
        <f>J114</f>
        <v>0</v>
      </c>
      <c r="G226" s="185"/>
      <c r="H226" s="185"/>
    </row>
    <row r="227" spans="1:8" ht="15">
      <c r="A227" s="90">
        <v>10</v>
      </c>
      <c r="B227" s="168" t="s">
        <v>21</v>
      </c>
      <c r="C227" s="168"/>
      <c r="D227" s="91">
        <f>E120</f>
        <v>0</v>
      </c>
      <c r="E227" s="91">
        <f>F120</f>
        <v>0</v>
      </c>
      <c r="F227" s="39">
        <f>J121</f>
        <v>3</v>
      </c>
      <c r="G227" s="194"/>
      <c r="H227" s="195"/>
    </row>
    <row r="228" spans="1:8" ht="15">
      <c r="A228" s="90">
        <v>11</v>
      </c>
      <c r="B228" s="168" t="s">
        <v>83</v>
      </c>
      <c r="C228" s="168"/>
      <c r="D228" s="91">
        <f>E168</f>
        <v>0</v>
      </c>
      <c r="E228" s="91">
        <f>F168</f>
        <v>0</v>
      </c>
      <c r="F228" s="39">
        <f>J169</f>
        <v>0</v>
      </c>
      <c r="G228" s="185"/>
      <c r="H228" s="185"/>
    </row>
    <row r="229" spans="1:8" ht="15">
      <c r="A229" s="90">
        <v>12</v>
      </c>
      <c r="B229" s="168" t="s">
        <v>153</v>
      </c>
      <c r="C229" s="168"/>
      <c r="D229" s="91">
        <f>E175</f>
        <v>0</v>
      </c>
      <c r="E229" s="91">
        <f>F175</f>
        <v>0</v>
      </c>
      <c r="F229" s="39">
        <f>J176</f>
        <v>0</v>
      </c>
      <c r="G229" s="185"/>
      <c r="H229" s="185"/>
    </row>
    <row r="230" spans="1:8" ht="15">
      <c r="A230" s="90">
        <v>13</v>
      </c>
      <c r="B230" s="168" t="s">
        <v>22</v>
      </c>
      <c r="C230" s="168"/>
      <c r="D230" s="91">
        <f>E141</f>
        <v>0</v>
      </c>
      <c r="E230" s="91">
        <f>F141</f>
        <v>0</v>
      </c>
      <c r="F230" s="39">
        <f>J142</f>
        <v>4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92">
        <f>E195</f>
        <v>0</v>
      </c>
      <c r="E231" s="92">
        <f>F195</f>
        <v>0</v>
      </c>
      <c r="F231" s="40">
        <f>J196</f>
        <v>9</v>
      </c>
      <c r="G231" s="185"/>
      <c r="H231" s="185"/>
    </row>
    <row r="232" spans="1:8" ht="15.75" thickBot="1">
      <c r="A232" s="90">
        <v>15</v>
      </c>
      <c r="B232" s="174" t="s">
        <v>27</v>
      </c>
      <c r="C232" s="174"/>
      <c r="D232" s="92">
        <v>0</v>
      </c>
      <c r="E232" s="92">
        <v>0</v>
      </c>
      <c r="F232" s="92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6</v>
      </c>
      <c r="E233" s="34">
        <f>SUM(E218:E231)</f>
        <v>1</v>
      </c>
      <c r="F233" s="41">
        <f>SUM(F218:F231)</f>
        <v>149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255"/>
  <sheetViews>
    <sheetView topLeftCell="A55" workbookViewId="0">
      <selection activeCell="F34" sqref="F34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212</v>
      </c>
      <c r="C3" s="153"/>
      <c r="D3" s="153"/>
      <c r="E3" s="153"/>
      <c r="F3" s="153"/>
      <c r="G3" s="153"/>
      <c r="H3" s="94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463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315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148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215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10.05.2020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2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2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44</v>
      </c>
      <c r="G36" s="14">
        <v>0</v>
      </c>
      <c r="H36" s="14"/>
      <c r="J36" s="18">
        <f>E36-F36</f>
        <v>31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10.05.2020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31</v>
      </c>
      <c r="F43" s="14">
        <v>18</v>
      </c>
      <c r="G43" s="14">
        <v>0</v>
      </c>
      <c r="H43" s="14"/>
      <c r="J43" s="18">
        <f>E43-F43</f>
        <v>13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10.05.2020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113</v>
      </c>
      <c r="F62" s="14">
        <v>46</v>
      </c>
      <c r="G62" s="14">
        <v>0</v>
      </c>
      <c r="H62" s="14"/>
      <c r="J62" s="18">
        <f>E62-F62</f>
        <v>67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10.05.2020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11</v>
      </c>
      <c r="G69" s="14">
        <v>0</v>
      </c>
      <c r="H69" s="14"/>
      <c r="J69" s="18">
        <f>E69-F69</f>
        <v>4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10.05.2020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10.05.2020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10.05.2020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10.05.2020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10.05.2020</v>
      </c>
      <c r="D138" s="14" t="s">
        <v>11</v>
      </c>
      <c r="E138" s="14">
        <v>4</v>
      </c>
      <c r="F138" s="14">
        <v>4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4</v>
      </c>
      <c r="F141" s="14">
        <f>SUM(F138:F140)</f>
        <v>4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21</v>
      </c>
      <c r="F142" s="14">
        <v>17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10.05.2020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17</v>
      </c>
      <c r="F149" s="14">
        <v>8</v>
      </c>
      <c r="G149" s="14">
        <v>0</v>
      </c>
      <c r="H149" s="14" t="s">
        <v>53</v>
      </c>
      <c r="J149" s="18">
        <f>E149-F149</f>
        <v>9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10.05.2020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10.05.2020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10.05.2020</v>
      </c>
      <c r="D192" s="14" t="s">
        <v>11</v>
      </c>
      <c r="E192" s="14">
        <v>1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1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113</v>
      </c>
      <c r="F196" s="14">
        <v>103</v>
      </c>
      <c r="G196" s="14">
        <v>0</v>
      </c>
      <c r="H196" s="14"/>
      <c r="J196" s="18">
        <f>E196-F196</f>
        <v>10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10.05.2020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148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10.05.2020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1.75" customHeight="1">
      <c r="A218" s="42">
        <v>1</v>
      </c>
      <c r="B218" s="183" t="s">
        <v>145</v>
      </c>
      <c r="C218" s="184"/>
      <c r="D218" s="97">
        <f>E14</f>
        <v>0</v>
      </c>
      <c r="E218" s="97">
        <v>0</v>
      </c>
      <c r="F218" s="44">
        <f>J15</f>
        <v>0</v>
      </c>
      <c r="G218" s="193"/>
      <c r="H218" s="193"/>
    </row>
    <row r="219" spans="1:13" ht="21.75" customHeight="1">
      <c r="A219" s="95">
        <v>2</v>
      </c>
      <c r="B219" s="180" t="s">
        <v>146</v>
      </c>
      <c r="C219" s="181"/>
      <c r="D219" s="98">
        <f>E35</f>
        <v>0</v>
      </c>
      <c r="E219" s="98">
        <f>F35</f>
        <v>2</v>
      </c>
      <c r="F219" s="39">
        <f>J36</f>
        <v>31</v>
      </c>
      <c r="G219" s="185"/>
      <c r="H219" s="185"/>
    </row>
    <row r="220" spans="1:13" ht="21.75" customHeight="1">
      <c r="A220" s="95">
        <v>3</v>
      </c>
      <c r="B220" s="180" t="s">
        <v>147</v>
      </c>
      <c r="C220" s="181"/>
      <c r="D220" s="98">
        <f>E61</f>
        <v>0</v>
      </c>
      <c r="E220" s="98">
        <f>F61</f>
        <v>0</v>
      </c>
      <c r="F220" s="39">
        <f>J62</f>
        <v>67</v>
      </c>
      <c r="G220" s="185"/>
      <c r="H220" s="185"/>
    </row>
    <row r="221" spans="1:13" ht="21.75" customHeight="1">
      <c r="A221" s="95">
        <v>4</v>
      </c>
      <c r="B221" s="171" t="s">
        <v>148</v>
      </c>
      <c r="C221" s="171"/>
      <c r="D221" s="98">
        <f>E42</f>
        <v>0</v>
      </c>
      <c r="E221" s="98">
        <f>F42</f>
        <v>0</v>
      </c>
      <c r="F221" s="39">
        <f>J43</f>
        <v>13</v>
      </c>
      <c r="G221" s="185"/>
      <c r="H221" s="185"/>
    </row>
    <row r="222" spans="1:13" ht="21.75" customHeight="1">
      <c r="A222" s="95">
        <v>5</v>
      </c>
      <c r="B222" s="168" t="s">
        <v>149</v>
      </c>
      <c r="C222" s="168"/>
      <c r="D222" s="98">
        <f>E148</f>
        <v>0</v>
      </c>
      <c r="E222" s="98">
        <f>F148</f>
        <v>0</v>
      </c>
      <c r="F222" s="39">
        <f>J149</f>
        <v>9</v>
      </c>
      <c r="G222" s="185"/>
      <c r="H222" s="185"/>
    </row>
    <row r="223" spans="1:13" ht="21.75" customHeight="1">
      <c r="A223" s="95">
        <v>6</v>
      </c>
      <c r="B223" s="168" t="s">
        <v>150</v>
      </c>
      <c r="C223" s="168"/>
      <c r="D223" s="98">
        <f>E87</f>
        <v>0</v>
      </c>
      <c r="E223" s="98">
        <f>F87</f>
        <v>0</v>
      </c>
      <c r="F223" s="39">
        <f>J88</f>
        <v>0</v>
      </c>
      <c r="G223" s="185"/>
      <c r="H223" s="185"/>
    </row>
    <row r="224" spans="1:13" ht="24" customHeight="1">
      <c r="A224" s="95">
        <v>7</v>
      </c>
      <c r="B224" s="168" t="s">
        <v>151</v>
      </c>
      <c r="C224" s="168"/>
      <c r="D224" s="98">
        <f>E94</f>
        <v>0</v>
      </c>
      <c r="E224" s="98">
        <f>F94</f>
        <v>0</v>
      </c>
      <c r="F224" s="39">
        <f>J95</f>
        <v>7</v>
      </c>
      <c r="G224" s="185"/>
      <c r="H224" s="185"/>
    </row>
    <row r="225" spans="1:8" ht="15">
      <c r="A225" s="95">
        <v>8</v>
      </c>
      <c r="B225" s="168" t="s">
        <v>20</v>
      </c>
      <c r="C225" s="168"/>
      <c r="D225" s="98">
        <f>E68</f>
        <v>0</v>
      </c>
      <c r="E225" s="98">
        <v>0</v>
      </c>
      <c r="F225" s="39">
        <f>J69</f>
        <v>4</v>
      </c>
      <c r="G225" s="185"/>
      <c r="H225" s="185"/>
    </row>
    <row r="226" spans="1:8" ht="15">
      <c r="A226" s="95">
        <v>9</v>
      </c>
      <c r="B226" s="168" t="s">
        <v>152</v>
      </c>
      <c r="C226" s="168"/>
      <c r="D226" s="98">
        <f>E113</f>
        <v>0</v>
      </c>
      <c r="E226" s="98">
        <f>F113</f>
        <v>0</v>
      </c>
      <c r="F226" s="39">
        <f>J114</f>
        <v>0</v>
      </c>
      <c r="G226" s="185"/>
      <c r="H226" s="185"/>
    </row>
    <row r="227" spans="1:8" ht="15">
      <c r="A227" s="95">
        <v>10</v>
      </c>
      <c r="B227" s="168" t="s">
        <v>21</v>
      </c>
      <c r="C227" s="168"/>
      <c r="D227" s="98">
        <f>E120</f>
        <v>0</v>
      </c>
      <c r="E227" s="98">
        <f>F120</f>
        <v>0</v>
      </c>
      <c r="F227" s="39">
        <f>J121</f>
        <v>3</v>
      </c>
      <c r="G227" s="194"/>
      <c r="H227" s="195"/>
    </row>
    <row r="228" spans="1:8" ht="15">
      <c r="A228" s="95">
        <v>11</v>
      </c>
      <c r="B228" s="168" t="s">
        <v>83</v>
      </c>
      <c r="C228" s="168"/>
      <c r="D228" s="98">
        <f>E168</f>
        <v>0</v>
      </c>
      <c r="E228" s="98">
        <f>F168</f>
        <v>0</v>
      </c>
      <c r="F228" s="39">
        <f>J169</f>
        <v>0</v>
      </c>
      <c r="G228" s="185"/>
      <c r="H228" s="185"/>
    </row>
    <row r="229" spans="1:8" ht="15">
      <c r="A229" s="95">
        <v>12</v>
      </c>
      <c r="B229" s="168" t="s">
        <v>153</v>
      </c>
      <c r="C229" s="168"/>
      <c r="D229" s="98">
        <f>E175</f>
        <v>0</v>
      </c>
      <c r="E229" s="98">
        <f>F175</f>
        <v>0</v>
      </c>
      <c r="F229" s="39">
        <f>J176</f>
        <v>0</v>
      </c>
      <c r="G229" s="185"/>
      <c r="H229" s="185"/>
    </row>
    <row r="230" spans="1:8" ht="15">
      <c r="A230" s="95">
        <v>13</v>
      </c>
      <c r="B230" s="168" t="s">
        <v>22</v>
      </c>
      <c r="C230" s="168"/>
      <c r="D230" s="98">
        <f>E141</f>
        <v>4</v>
      </c>
      <c r="E230" s="98">
        <f>F141</f>
        <v>4</v>
      </c>
      <c r="F230" s="39">
        <f>J142</f>
        <v>4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96">
        <f>E195</f>
        <v>1</v>
      </c>
      <c r="E231" s="96">
        <f>F195</f>
        <v>0</v>
      </c>
      <c r="F231" s="40">
        <f>J196</f>
        <v>10</v>
      </c>
      <c r="G231" s="185"/>
      <c r="H231" s="185"/>
    </row>
    <row r="232" spans="1:8" ht="15.75" thickBot="1">
      <c r="A232" s="95">
        <v>15</v>
      </c>
      <c r="B232" s="174" t="s">
        <v>27</v>
      </c>
      <c r="C232" s="174"/>
      <c r="D232" s="96">
        <v>0</v>
      </c>
      <c r="E232" s="96">
        <v>0</v>
      </c>
      <c r="F232" s="96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5</v>
      </c>
      <c r="E233" s="34">
        <f>SUM(E218:E231)</f>
        <v>6</v>
      </c>
      <c r="F233" s="41">
        <f>SUM(F218:F231)</f>
        <v>148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M255"/>
  <sheetViews>
    <sheetView topLeftCell="A31" workbookViewId="0">
      <selection activeCell="E36" sqref="E36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213</v>
      </c>
      <c r="C3" s="153"/>
      <c r="D3" s="153"/>
      <c r="E3" s="153"/>
      <c r="F3" s="153"/>
      <c r="G3" s="153"/>
      <c r="H3" s="99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466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323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143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216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11.05.2020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44</v>
      </c>
      <c r="G36" s="14">
        <v>0</v>
      </c>
      <c r="H36" s="14"/>
      <c r="J36" s="18">
        <f>E36-F36</f>
        <v>31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11.05.2020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29.2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 t="s">
        <v>221</v>
      </c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11.05.2020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113</v>
      </c>
      <c r="F62" s="14">
        <v>46</v>
      </c>
      <c r="G62" s="14">
        <v>0</v>
      </c>
      <c r="H62" s="14"/>
      <c r="J62" s="18">
        <f>E62-F62</f>
        <v>67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11.05.2020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11</v>
      </c>
      <c r="G69" s="14">
        <v>0</v>
      </c>
      <c r="H69" s="14"/>
      <c r="J69" s="18">
        <f>E69-F69</f>
        <v>4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11.05.2020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11.05.2020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11.05.2020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11.05.2020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11.05.2020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21</v>
      </c>
      <c r="F142" s="14">
        <v>17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11.05.2020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3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3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11.05.2020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11.05.2020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11.05.2020</v>
      </c>
      <c r="D192" s="14" t="s">
        <v>11</v>
      </c>
      <c r="E192" s="14">
        <v>0</v>
      </c>
      <c r="F192" s="14">
        <v>5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3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8</v>
      </c>
      <c r="G195" s="14">
        <f>SUM(G192:G194)</f>
        <v>0</v>
      </c>
      <c r="H195" s="14"/>
      <c r="J195" s="18" t="s">
        <v>53</v>
      </c>
    </row>
    <row r="196" spans="2:10" ht="29.25" thickBot="1">
      <c r="B196" s="164" t="s">
        <v>10</v>
      </c>
      <c r="C196" s="165"/>
      <c r="D196" s="166"/>
      <c r="E196" s="14">
        <v>115</v>
      </c>
      <c r="F196" s="14">
        <v>111</v>
      </c>
      <c r="G196" s="14">
        <v>0</v>
      </c>
      <c r="H196" s="14" t="s">
        <v>220</v>
      </c>
      <c r="J196" s="18">
        <f>E196-F196</f>
        <v>4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11.05.2020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143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11.05.2020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03">
        <f>E14</f>
        <v>0</v>
      </c>
      <c r="E218" s="103">
        <v>0</v>
      </c>
      <c r="F218" s="44">
        <f>J15</f>
        <v>0</v>
      </c>
      <c r="G218" s="193"/>
      <c r="H218" s="193"/>
    </row>
    <row r="219" spans="1:13" ht="24.75" customHeight="1">
      <c r="A219" s="100">
        <v>2</v>
      </c>
      <c r="B219" s="180" t="s">
        <v>146</v>
      </c>
      <c r="C219" s="181"/>
      <c r="D219" s="101">
        <f>E35</f>
        <v>0</v>
      </c>
      <c r="E219" s="101">
        <f>F35</f>
        <v>0</v>
      </c>
      <c r="F219" s="39">
        <f>J36</f>
        <v>31</v>
      </c>
      <c r="G219" s="185"/>
      <c r="H219" s="185"/>
    </row>
    <row r="220" spans="1:13" ht="24.75" customHeight="1">
      <c r="A220" s="100">
        <v>3</v>
      </c>
      <c r="B220" s="180" t="s">
        <v>147</v>
      </c>
      <c r="C220" s="181"/>
      <c r="D220" s="101">
        <f>E61</f>
        <v>0</v>
      </c>
      <c r="E220" s="101">
        <f>F61</f>
        <v>0</v>
      </c>
      <c r="F220" s="39">
        <f>J62</f>
        <v>67</v>
      </c>
      <c r="G220" s="185"/>
      <c r="H220" s="185"/>
    </row>
    <row r="221" spans="1:13" ht="24.75" customHeight="1">
      <c r="A221" s="100">
        <v>4</v>
      </c>
      <c r="B221" s="171" t="s">
        <v>148</v>
      </c>
      <c r="C221" s="171"/>
      <c r="D221" s="101">
        <f>E42</f>
        <v>0</v>
      </c>
      <c r="E221" s="101">
        <f>F42</f>
        <v>0</v>
      </c>
      <c r="F221" s="39">
        <f>J43</f>
        <v>11</v>
      </c>
      <c r="G221" s="185"/>
      <c r="H221" s="185"/>
    </row>
    <row r="222" spans="1:13" ht="24.75" customHeight="1">
      <c r="A222" s="100">
        <v>5</v>
      </c>
      <c r="B222" s="168" t="s">
        <v>149</v>
      </c>
      <c r="C222" s="168"/>
      <c r="D222" s="101">
        <f>E148</f>
        <v>3</v>
      </c>
      <c r="E222" s="101">
        <f>F148</f>
        <v>0</v>
      </c>
      <c r="F222" s="39">
        <f>J149</f>
        <v>12</v>
      </c>
      <c r="G222" s="185"/>
      <c r="H222" s="185"/>
    </row>
    <row r="223" spans="1:13" ht="24.75" customHeight="1">
      <c r="A223" s="100">
        <v>6</v>
      </c>
      <c r="B223" s="168" t="s">
        <v>150</v>
      </c>
      <c r="C223" s="168"/>
      <c r="D223" s="101">
        <f>E87</f>
        <v>0</v>
      </c>
      <c r="E223" s="101">
        <f>F87</f>
        <v>0</v>
      </c>
      <c r="F223" s="39">
        <f>J88</f>
        <v>0</v>
      </c>
      <c r="G223" s="185"/>
      <c r="H223" s="185"/>
    </row>
    <row r="224" spans="1:13" ht="24.75" customHeight="1">
      <c r="A224" s="100">
        <v>7</v>
      </c>
      <c r="B224" s="168" t="s">
        <v>151</v>
      </c>
      <c r="C224" s="168"/>
      <c r="D224" s="101">
        <f>E94</f>
        <v>0</v>
      </c>
      <c r="E224" s="101">
        <f>F94</f>
        <v>0</v>
      </c>
      <c r="F224" s="39">
        <f>J95</f>
        <v>7</v>
      </c>
      <c r="G224" s="185"/>
      <c r="H224" s="185"/>
    </row>
    <row r="225" spans="1:8" ht="24.75" customHeight="1">
      <c r="A225" s="100">
        <v>8</v>
      </c>
      <c r="B225" s="168" t="s">
        <v>20</v>
      </c>
      <c r="C225" s="168"/>
      <c r="D225" s="101">
        <f>E68</f>
        <v>0</v>
      </c>
      <c r="E225" s="101">
        <v>0</v>
      </c>
      <c r="F225" s="39">
        <f>J69</f>
        <v>4</v>
      </c>
      <c r="G225" s="185"/>
      <c r="H225" s="185"/>
    </row>
    <row r="226" spans="1:8" ht="24.75" customHeight="1">
      <c r="A226" s="100">
        <v>9</v>
      </c>
      <c r="B226" s="168" t="s">
        <v>152</v>
      </c>
      <c r="C226" s="168"/>
      <c r="D226" s="101">
        <f>E113</f>
        <v>0</v>
      </c>
      <c r="E226" s="101">
        <f>F113</f>
        <v>0</v>
      </c>
      <c r="F226" s="39">
        <f>J114</f>
        <v>0</v>
      </c>
      <c r="G226" s="185"/>
      <c r="H226" s="185"/>
    </row>
    <row r="227" spans="1:8" ht="24.75" customHeight="1">
      <c r="A227" s="100">
        <v>10</v>
      </c>
      <c r="B227" s="168" t="s">
        <v>21</v>
      </c>
      <c r="C227" s="168"/>
      <c r="D227" s="101">
        <f>E120</f>
        <v>0</v>
      </c>
      <c r="E227" s="101">
        <f>F120</f>
        <v>0</v>
      </c>
      <c r="F227" s="39">
        <f>J121</f>
        <v>3</v>
      </c>
      <c r="G227" s="194"/>
      <c r="H227" s="195"/>
    </row>
    <row r="228" spans="1:8" ht="24.75" customHeight="1">
      <c r="A228" s="100">
        <v>11</v>
      </c>
      <c r="B228" s="168" t="s">
        <v>83</v>
      </c>
      <c r="C228" s="168"/>
      <c r="D228" s="101">
        <f>E168</f>
        <v>0</v>
      </c>
      <c r="E228" s="101">
        <f>F168</f>
        <v>0</v>
      </c>
      <c r="F228" s="39">
        <f>J169</f>
        <v>0</v>
      </c>
      <c r="G228" s="185"/>
      <c r="H228" s="185"/>
    </row>
    <row r="229" spans="1:8" ht="24.75" customHeight="1">
      <c r="A229" s="100">
        <v>12</v>
      </c>
      <c r="B229" s="168" t="s">
        <v>153</v>
      </c>
      <c r="C229" s="168"/>
      <c r="D229" s="101">
        <f>E175</f>
        <v>0</v>
      </c>
      <c r="E229" s="101">
        <f>F175</f>
        <v>0</v>
      </c>
      <c r="F229" s="39">
        <f>J176</f>
        <v>0</v>
      </c>
      <c r="G229" s="185"/>
      <c r="H229" s="185"/>
    </row>
    <row r="230" spans="1:8" ht="24.75" customHeight="1">
      <c r="A230" s="100">
        <v>13</v>
      </c>
      <c r="B230" s="168" t="s">
        <v>22</v>
      </c>
      <c r="C230" s="168"/>
      <c r="D230" s="101">
        <f>E141</f>
        <v>0</v>
      </c>
      <c r="E230" s="101">
        <f>F141</f>
        <v>0</v>
      </c>
      <c r="F230" s="39">
        <f>J142</f>
        <v>4</v>
      </c>
      <c r="G230" s="185"/>
      <c r="H230" s="185"/>
    </row>
    <row r="231" spans="1:8" ht="24.75" customHeight="1">
      <c r="A231" s="48">
        <v>14</v>
      </c>
      <c r="B231" s="174" t="s">
        <v>110</v>
      </c>
      <c r="C231" s="174"/>
      <c r="D231" s="102">
        <f>E195</f>
        <v>0</v>
      </c>
      <c r="E231" s="102">
        <f>F195</f>
        <v>8</v>
      </c>
      <c r="F231" s="40">
        <f>J196</f>
        <v>4</v>
      </c>
      <c r="G231" s="185"/>
      <c r="H231" s="185"/>
    </row>
    <row r="232" spans="1:8" ht="40.5" customHeight="1" thickBot="1">
      <c r="A232" s="100">
        <v>15</v>
      </c>
      <c r="B232" s="174" t="s">
        <v>27</v>
      </c>
      <c r="C232" s="174"/>
      <c r="D232" s="102">
        <v>0</v>
      </c>
      <c r="E232" s="102">
        <v>0</v>
      </c>
      <c r="F232" s="102">
        <v>0</v>
      </c>
      <c r="G232" s="187" t="s">
        <v>170</v>
      </c>
      <c r="H232" s="188"/>
    </row>
    <row r="233" spans="1:8" ht="24.75" customHeight="1" thickBot="1">
      <c r="B233" s="172" t="s">
        <v>9</v>
      </c>
      <c r="C233" s="173"/>
      <c r="D233" s="34">
        <f>SUM(D218:D231)</f>
        <v>3</v>
      </c>
      <c r="E233" s="34">
        <f>SUM(E218:E231)</f>
        <v>8</v>
      </c>
      <c r="F233" s="41">
        <f>SUM(F218:F231)</f>
        <v>143</v>
      </c>
      <c r="G233" s="189"/>
      <c r="H233" s="190"/>
    </row>
    <row r="234" spans="1:8" ht="24.75" customHeight="1"/>
    <row r="235" spans="1:8" ht="24.75" customHeight="1"/>
    <row r="236" spans="1:8" ht="24.75" customHeight="1"/>
    <row r="237" spans="1:8" ht="24.75" customHeight="1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M255"/>
  <sheetViews>
    <sheetView topLeftCell="A112" workbookViewId="0">
      <selection activeCell="J121" sqref="J121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214</v>
      </c>
      <c r="C3" s="153"/>
      <c r="D3" s="153"/>
      <c r="E3" s="153"/>
      <c r="F3" s="153"/>
      <c r="G3" s="153"/>
      <c r="H3" s="104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468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323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145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217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12.05.2020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44</v>
      </c>
      <c r="G36" s="14">
        <v>0</v>
      </c>
      <c r="H36" s="14"/>
      <c r="J36" s="18">
        <f>E36-F36</f>
        <v>31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12.05.2020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/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12.05.2020</v>
      </c>
      <c r="D58" s="14" t="s">
        <v>11</v>
      </c>
      <c r="E58" s="14">
        <v>2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2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115</v>
      </c>
      <c r="F62" s="14">
        <v>46</v>
      </c>
      <c r="G62" s="14">
        <v>0</v>
      </c>
      <c r="H62" s="14"/>
      <c r="J62" s="18">
        <f>E62-F62</f>
        <v>69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12.05.2020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11</v>
      </c>
      <c r="G69" s="14">
        <v>0</v>
      </c>
      <c r="H69" s="14"/>
      <c r="J69" s="18">
        <f>E69-F69</f>
        <v>4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12.05.2020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12.05.2020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12.05.2020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12.05.2020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28</v>
      </c>
      <c r="G121" s="14">
        <v>0</v>
      </c>
      <c r="H121" s="14"/>
      <c r="J121" s="18">
        <f>E121-F121</f>
        <v>3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12.05.2020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21</v>
      </c>
      <c r="F142" s="14">
        <v>17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12.05.2020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12.05.2020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12.05.2020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12.05.2020</v>
      </c>
      <c r="D192" s="14" t="s">
        <v>11</v>
      </c>
      <c r="E192" s="14">
        <v>0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115</v>
      </c>
      <c r="F196" s="14">
        <v>111</v>
      </c>
      <c r="G196" s="14">
        <v>0</v>
      </c>
      <c r="H196" s="14"/>
      <c r="J196" s="18">
        <f>E196-F196</f>
        <v>4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12.05.2020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145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12.05.2020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07">
        <f>E14</f>
        <v>0</v>
      </c>
      <c r="E218" s="107">
        <v>0</v>
      </c>
      <c r="F218" s="44">
        <f>J15</f>
        <v>0</v>
      </c>
      <c r="G218" s="193"/>
      <c r="H218" s="193"/>
    </row>
    <row r="219" spans="1:13" ht="24.75" customHeight="1">
      <c r="A219" s="105">
        <v>2</v>
      </c>
      <c r="B219" s="180" t="s">
        <v>146</v>
      </c>
      <c r="C219" s="181"/>
      <c r="D219" s="108">
        <f>E35</f>
        <v>0</v>
      </c>
      <c r="E219" s="108">
        <f>F35</f>
        <v>0</v>
      </c>
      <c r="F219" s="39">
        <f>J36</f>
        <v>31</v>
      </c>
      <c r="G219" s="185"/>
      <c r="H219" s="185"/>
    </row>
    <row r="220" spans="1:13" ht="24.75" customHeight="1">
      <c r="A220" s="105">
        <v>3</v>
      </c>
      <c r="B220" s="180" t="s">
        <v>147</v>
      </c>
      <c r="C220" s="181"/>
      <c r="D220" s="108">
        <f>E61</f>
        <v>2</v>
      </c>
      <c r="E220" s="108">
        <f>F61</f>
        <v>0</v>
      </c>
      <c r="F220" s="39">
        <f>J62</f>
        <v>69</v>
      </c>
      <c r="G220" s="185"/>
      <c r="H220" s="185"/>
    </row>
    <row r="221" spans="1:13" ht="24.75" customHeight="1">
      <c r="A221" s="105">
        <v>4</v>
      </c>
      <c r="B221" s="171" t="s">
        <v>148</v>
      </c>
      <c r="C221" s="171"/>
      <c r="D221" s="108">
        <f>E42</f>
        <v>0</v>
      </c>
      <c r="E221" s="108">
        <f>F42</f>
        <v>0</v>
      </c>
      <c r="F221" s="39">
        <f>J43</f>
        <v>11</v>
      </c>
      <c r="G221" s="185"/>
      <c r="H221" s="185"/>
    </row>
    <row r="222" spans="1:13" ht="24.75" customHeight="1">
      <c r="A222" s="105">
        <v>5</v>
      </c>
      <c r="B222" s="168" t="s">
        <v>149</v>
      </c>
      <c r="C222" s="168"/>
      <c r="D222" s="108">
        <f>E148</f>
        <v>0</v>
      </c>
      <c r="E222" s="108">
        <f>F148</f>
        <v>0</v>
      </c>
      <c r="F222" s="39">
        <f>J149</f>
        <v>12</v>
      </c>
      <c r="G222" s="185"/>
      <c r="H222" s="185"/>
    </row>
    <row r="223" spans="1:13" ht="24.75" customHeight="1">
      <c r="A223" s="105">
        <v>6</v>
      </c>
      <c r="B223" s="168" t="s">
        <v>150</v>
      </c>
      <c r="C223" s="168"/>
      <c r="D223" s="108">
        <f>E87</f>
        <v>0</v>
      </c>
      <c r="E223" s="108">
        <f>F87</f>
        <v>0</v>
      </c>
      <c r="F223" s="39">
        <f>J88</f>
        <v>0</v>
      </c>
      <c r="G223" s="185"/>
      <c r="H223" s="185"/>
    </row>
    <row r="224" spans="1:13" ht="24.75" customHeight="1">
      <c r="A224" s="105">
        <v>7</v>
      </c>
      <c r="B224" s="168" t="s">
        <v>151</v>
      </c>
      <c r="C224" s="168"/>
      <c r="D224" s="108">
        <f>E94</f>
        <v>0</v>
      </c>
      <c r="E224" s="108">
        <f>F94</f>
        <v>0</v>
      </c>
      <c r="F224" s="39">
        <f>J95</f>
        <v>7</v>
      </c>
      <c r="G224" s="185"/>
      <c r="H224" s="185"/>
    </row>
    <row r="225" spans="1:8" ht="18.75" customHeight="1">
      <c r="A225" s="105">
        <v>8</v>
      </c>
      <c r="B225" s="168" t="s">
        <v>20</v>
      </c>
      <c r="C225" s="168"/>
      <c r="D225" s="108">
        <f>E68</f>
        <v>0</v>
      </c>
      <c r="E225" s="108">
        <v>0</v>
      </c>
      <c r="F225" s="39">
        <f>J69</f>
        <v>4</v>
      </c>
      <c r="G225" s="185"/>
      <c r="H225" s="185"/>
    </row>
    <row r="226" spans="1:8" ht="18.75" customHeight="1">
      <c r="A226" s="105">
        <v>9</v>
      </c>
      <c r="B226" s="168" t="s">
        <v>152</v>
      </c>
      <c r="C226" s="168"/>
      <c r="D226" s="108">
        <f>E113</f>
        <v>0</v>
      </c>
      <c r="E226" s="108">
        <f>F113</f>
        <v>0</v>
      </c>
      <c r="F226" s="39">
        <f>J114</f>
        <v>0</v>
      </c>
      <c r="G226" s="185"/>
      <c r="H226" s="185"/>
    </row>
    <row r="227" spans="1:8" ht="20.25" customHeight="1">
      <c r="A227" s="105">
        <v>10</v>
      </c>
      <c r="B227" s="168" t="s">
        <v>21</v>
      </c>
      <c r="C227" s="168"/>
      <c r="D227" s="108">
        <f>E120</f>
        <v>0</v>
      </c>
      <c r="E227" s="108">
        <f>F120</f>
        <v>0</v>
      </c>
      <c r="F227" s="39">
        <f>J121</f>
        <v>3</v>
      </c>
      <c r="G227" s="194"/>
      <c r="H227" s="195"/>
    </row>
    <row r="228" spans="1:8" ht="20.25" customHeight="1">
      <c r="A228" s="105">
        <v>11</v>
      </c>
      <c r="B228" s="168" t="s">
        <v>83</v>
      </c>
      <c r="C228" s="168"/>
      <c r="D228" s="108">
        <f>E168</f>
        <v>0</v>
      </c>
      <c r="E228" s="108">
        <f>F168</f>
        <v>0</v>
      </c>
      <c r="F228" s="39">
        <f>J169</f>
        <v>0</v>
      </c>
      <c r="G228" s="185"/>
      <c r="H228" s="185"/>
    </row>
    <row r="229" spans="1:8" ht="20.25" customHeight="1">
      <c r="A229" s="105">
        <v>12</v>
      </c>
      <c r="B229" s="168" t="s">
        <v>153</v>
      </c>
      <c r="C229" s="168"/>
      <c r="D229" s="108">
        <f>E175</f>
        <v>0</v>
      </c>
      <c r="E229" s="108">
        <f>F175</f>
        <v>0</v>
      </c>
      <c r="F229" s="39">
        <f>J176</f>
        <v>0</v>
      </c>
      <c r="G229" s="185"/>
      <c r="H229" s="185"/>
    </row>
    <row r="230" spans="1:8" ht="20.25" customHeight="1">
      <c r="A230" s="105">
        <v>13</v>
      </c>
      <c r="B230" s="168" t="s">
        <v>22</v>
      </c>
      <c r="C230" s="168"/>
      <c r="D230" s="108">
        <f>E141</f>
        <v>0</v>
      </c>
      <c r="E230" s="108">
        <f>F141</f>
        <v>0</v>
      </c>
      <c r="F230" s="39">
        <f>J142</f>
        <v>4</v>
      </c>
      <c r="G230" s="185"/>
      <c r="H230" s="185"/>
    </row>
    <row r="231" spans="1:8" ht="20.25" customHeight="1">
      <c r="A231" s="48">
        <v>14</v>
      </c>
      <c r="B231" s="174" t="s">
        <v>110</v>
      </c>
      <c r="C231" s="174"/>
      <c r="D231" s="106">
        <f>E195</f>
        <v>0</v>
      </c>
      <c r="E231" s="106">
        <f>F195</f>
        <v>0</v>
      </c>
      <c r="F231" s="40">
        <f>J196</f>
        <v>4</v>
      </c>
      <c r="G231" s="185"/>
      <c r="H231" s="185"/>
    </row>
    <row r="232" spans="1:8" ht="39.75" customHeight="1" thickBot="1">
      <c r="A232" s="105">
        <v>15</v>
      </c>
      <c r="B232" s="174" t="s">
        <v>27</v>
      </c>
      <c r="C232" s="174"/>
      <c r="D232" s="106">
        <v>0</v>
      </c>
      <c r="E232" s="106">
        <v>0</v>
      </c>
      <c r="F232" s="106">
        <v>0</v>
      </c>
      <c r="G232" s="187" t="s">
        <v>170</v>
      </c>
      <c r="H232" s="188"/>
    </row>
    <row r="233" spans="1:8" ht="20.25" customHeight="1" thickBot="1">
      <c r="B233" s="172" t="s">
        <v>9</v>
      </c>
      <c r="C233" s="173"/>
      <c r="D233" s="34">
        <f>SUM(D218:D231)</f>
        <v>2</v>
      </c>
      <c r="E233" s="34">
        <f>SUM(E218:E231)</f>
        <v>0</v>
      </c>
      <c r="F233" s="41">
        <f>SUM(F218:F231)</f>
        <v>145</v>
      </c>
      <c r="G233" s="189"/>
      <c r="H233" s="190"/>
    </row>
    <row r="234" spans="1:8" ht="20.25" customHeight="1"/>
    <row r="235" spans="1:8" ht="20.25" customHeight="1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M255"/>
  <sheetViews>
    <sheetView topLeftCell="A108" workbookViewId="0">
      <selection activeCell="F121" sqref="F121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218</v>
      </c>
      <c r="C3" s="153"/>
      <c r="D3" s="153"/>
      <c r="E3" s="153"/>
      <c r="F3" s="153"/>
      <c r="G3" s="153"/>
      <c r="H3" s="109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469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329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140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219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13.05.2020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/>
      <c r="F33" s="14"/>
      <c r="G33" s="14"/>
      <c r="H33" s="14"/>
    </row>
    <row r="34" spans="2:10" ht="15" thickBot="1">
      <c r="B34" s="159"/>
      <c r="C34" s="162"/>
      <c r="D34" s="14" t="s">
        <v>13</v>
      </c>
      <c r="E34" s="14"/>
      <c r="F34" s="14"/>
      <c r="G34" s="14"/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44</v>
      </c>
      <c r="G36" s="14">
        <v>0</v>
      </c>
      <c r="H36" s="14"/>
      <c r="J36" s="18">
        <f>E36-F36</f>
        <v>31</v>
      </c>
    </row>
    <row r="37" spans="2:10" ht="15" thickBot="1">
      <c r="B37" s="17"/>
      <c r="C37" s="17"/>
      <c r="D37" s="17"/>
      <c r="E37" s="29"/>
      <c r="F37" s="17"/>
      <c r="G37" s="17"/>
      <c r="H37" s="17"/>
      <c r="J37" s="18">
        <v>0</v>
      </c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13.05.2020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/>
      <c r="F40" s="14"/>
      <c r="G40" s="14"/>
      <c r="H40" s="14" t="s">
        <v>53</v>
      </c>
    </row>
    <row r="41" spans="2:10" ht="15" thickBot="1">
      <c r="B41" s="159"/>
      <c r="C41" s="162"/>
      <c r="D41" s="14" t="s">
        <v>13</v>
      </c>
      <c r="E41" s="14"/>
      <c r="F41" s="14"/>
      <c r="G41" s="14"/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/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13.05.2020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115</v>
      </c>
      <c r="F62" s="14">
        <v>46</v>
      </c>
      <c r="G62" s="14">
        <v>0</v>
      </c>
      <c r="H62" s="14"/>
      <c r="J62" s="18">
        <f>E62-F62</f>
        <v>69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13.05.2020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3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3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14</v>
      </c>
      <c r="G69" s="14">
        <v>0</v>
      </c>
      <c r="H69" s="14"/>
      <c r="J69" s="18">
        <f>E69-F69</f>
        <v>1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13.05.2020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/>
      <c r="F85" s="14"/>
      <c r="G85" s="14"/>
      <c r="H85" s="14"/>
    </row>
    <row r="86" spans="2:10" ht="15" thickBot="1">
      <c r="B86" s="159"/>
      <c r="C86" s="162"/>
      <c r="D86" s="14" t="s">
        <v>13</v>
      </c>
      <c r="E86" s="14"/>
      <c r="F86" s="14"/>
      <c r="G86" s="14"/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13.05.2020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/>
      <c r="F92" s="14"/>
      <c r="G92" s="14"/>
      <c r="H92" s="14" t="s">
        <v>53</v>
      </c>
    </row>
    <row r="93" spans="2:10" ht="15" thickBot="1">
      <c r="B93" s="159"/>
      <c r="C93" s="162"/>
      <c r="D93" s="14" t="s">
        <v>13</v>
      </c>
      <c r="E93" s="14"/>
      <c r="F93" s="14"/>
      <c r="G93" s="14"/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13.05.2020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/>
      <c r="F111" s="14"/>
      <c r="G111" s="14"/>
      <c r="H111" s="14"/>
    </row>
    <row r="112" spans="2:8" ht="15" thickBot="1">
      <c r="B112" s="159"/>
      <c r="C112" s="162"/>
      <c r="D112" s="14" t="s">
        <v>13</v>
      </c>
      <c r="E112" s="14"/>
      <c r="F112" s="14"/>
      <c r="G112" s="14"/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13.05.2020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2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/>
      <c r="F119" s="14"/>
      <c r="G119" s="14"/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2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31</v>
      </c>
      <c r="F121" s="14">
        <v>30</v>
      </c>
      <c r="G121" s="14">
        <v>0</v>
      </c>
      <c r="H121" s="14"/>
      <c r="J121" s="18">
        <f>E121-F121</f>
        <v>1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13.05.2020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/>
      <c r="F139" s="14"/>
      <c r="G139" s="14"/>
      <c r="H139" s="14" t="s">
        <v>53</v>
      </c>
    </row>
    <row r="140" spans="2:10" ht="15" thickBot="1">
      <c r="B140" s="159"/>
      <c r="C140" s="162"/>
      <c r="D140" s="14" t="s">
        <v>13</v>
      </c>
      <c r="E140" s="14"/>
      <c r="F140" s="14"/>
      <c r="G140" s="14"/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21</v>
      </c>
      <c r="F142" s="14">
        <v>17</v>
      </c>
      <c r="G142" s="14">
        <v>0</v>
      </c>
      <c r="H142" s="14"/>
      <c r="J142" s="18">
        <f>E142-F142</f>
        <v>4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13.05.2020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/>
      <c r="F146" s="14"/>
      <c r="G146" s="14"/>
      <c r="H146" s="14"/>
    </row>
    <row r="147" spans="2:10" ht="15" thickBot="1">
      <c r="B147" s="159"/>
      <c r="C147" s="162"/>
      <c r="D147" s="14" t="s">
        <v>13</v>
      </c>
      <c r="E147" s="14"/>
      <c r="F147" s="14"/>
      <c r="G147" s="14"/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13.05.2020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/>
      <c r="F166" s="14"/>
      <c r="G166" s="14"/>
      <c r="H166" s="14"/>
    </row>
    <row r="167" spans="2:11" ht="15" thickBot="1">
      <c r="B167" s="159"/>
      <c r="C167" s="162"/>
      <c r="D167" s="14" t="s">
        <v>13</v>
      </c>
      <c r="E167" s="14"/>
      <c r="F167" s="14"/>
      <c r="G167" s="14"/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13.05.2020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/>
      <c r="F173" s="14"/>
      <c r="G173" s="14"/>
      <c r="H173" s="14"/>
    </row>
    <row r="174" spans="2:11" ht="15" thickBot="1">
      <c r="B174" s="159"/>
      <c r="C174" s="162"/>
      <c r="D174" s="14" t="s">
        <v>13</v>
      </c>
      <c r="E174" s="14"/>
      <c r="F174" s="14"/>
      <c r="G174" s="14"/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13.05.2020</v>
      </c>
      <c r="D192" s="14" t="s">
        <v>11</v>
      </c>
      <c r="E192" s="14">
        <v>0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1</v>
      </c>
      <c r="G193" s="14"/>
      <c r="H193" s="14"/>
    </row>
    <row r="194" spans="2:10" ht="15" thickBot="1">
      <c r="B194" s="159"/>
      <c r="C194" s="162"/>
      <c r="D194" s="14" t="s">
        <v>13</v>
      </c>
      <c r="E194" s="14">
        <v>1</v>
      </c>
      <c r="F194" s="14">
        <v>0</v>
      </c>
      <c r="G194" s="14"/>
      <c r="H194" s="14"/>
    </row>
    <row r="195" spans="2:10" ht="15" thickBot="1">
      <c r="B195" s="160"/>
      <c r="C195" s="163"/>
      <c r="D195" s="14" t="s">
        <v>9</v>
      </c>
      <c r="E195" s="14">
        <f>SUM(E192:E194)</f>
        <v>1</v>
      </c>
      <c r="F195" s="14">
        <f>SUM(F192:F194)</f>
        <v>1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116</v>
      </c>
      <c r="F196" s="14">
        <v>112</v>
      </c>
      <c r="G196" s="14">
        <v>0</v>
      </c>
      <c r="H196" s="14"/>
      <c r="J196" s="18">
        <f>E196-F196</f>
        <v>4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13.05.2020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140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13.05.2020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13">
        <f>E14</f>
        <v>0</v>
      </c>
      <c r="E218" s="113">
        <v>0</v>
      </c>
      <c r="F218" s="44">
        <f>J15</f>
        <v>0</v>
      </c>
      <c r="G218" s="193"/>
      <c r="H218" s="193"/>
    </row>
    <row r="219" spans="1:13" ht="24.75" customHeight="1">
      <c r="A219" s="110">
        <v>2</v>
      </c>
      <c r="B219" s="180" t="s">
        <v>146</v>
      </c>
      <c r="C219" s="181"/>
      <c r="D219" s="111">
        <f>E35</f>
        <v>0</v>
      </c>
      <c r="E219" s="111">
        <f>F35</f>
        <v>0</v>
      </c>
      <c r="F219" s="39">
        <f>J36</f>
        <v>31</v>
      </c>
      <c r="G219" s="185"/>
      <c r="H219" s="185"/>
    </row>
    <row r="220" spans="1:13" ht="24.75" customHeight="1">
      <c r="A220" s="110">
        <v>3</v>
      </c>
      <c r="B220" s="180" t="s">
        <v>147</v>
      </c>
      <c r="C220" s="181"/>
      <c r="D220" s="111">
        <f>E61</f>
        <v>0</v>
      </c>
      <c r="E220" s="111">
        <f>F61</f>
        <v>0</v>
      </c>
      <c r="F220" s="39">
        <f>J62</f>
        <v>69</v>
      </c>
      <c r="G220" s="185"/>
      <c r="H220" s="185"/>
    </row>
    <row r="221" spans="1:13" ht="24.75" customHeight="1">
      <c r="A221" s="110">
        <v>4</v>
      </c>
      <c r="B221" s="171" t="s">
        <v>148</v>
      </c>
      <c r="C221" s="171"/>
      <c r="D221" s="111">
        <f>E42</f>
        <v>0</v>
      </c>
      <c r="E221" s="111">
        <f>F42</f>
        <v>0</v>
      </c>
      <c r="F221" s="39">
        <f>J43</f>
        <v>11</v>
      </c>
      <c r="G221" s="185"/>
      <c r="H221" s="185"/>
    </row>
    <row r="222" spans="1:13" ht="24.75" customHeight="1">
      <c r="A222" s="110">
        <v>5</v>
      </c>
      <c r="B222" s="168" t="s">
        <v>149</v>
      </c>
      <c r="C222" s="168"/>
      <c r="D222" s="111">
        <f>E148</f>
        <v>0</v>
      </c>
      <c r="E222" s="111">
        <f>F148</f>
        <v>0</v>
      </c>
      <c r="F222" s="39">
        <f>J149</f>
        <v>12</v>
      </c>
      <c r="G222" s="185"/>
      <c r="H222" s="185"/>
    </row>
    <row r="223" spans="1:13" ht="24.75" customHeight="1">
      <c r="A223" s="110">
        <v>6</v>
      </c>
      <c r="B223" s="168" t="s">
        <v>150</v>
      </c>
      <c r="C223" s="168"/>
      <c r="D223" s="111">
        <f>E87</f>
        <v>0</v>
      </c>
      <c r="E223" s="111">
        <f>F87</f>
        <v>0</v>
      </c>
      <c r="F223" s="39">
        <f>J88</f>
        <v>0</v>
      </c>
      <c r="G223" s="185"/>
      <c r="H223" s="185"/>
    </row>
    <row r="224" spans="1:13" ht="24.75" customHeight="1">
      <c r="A224" s="110">
        <v>7</v>
      </c>
      <c r="B224" s="168" t="s">
        <v>151</v>
      </c>
      <c r="C224" s="168"/>
      <c r="D224" s="111">
        <f>E94</f>
        <v>0</v>
      </c>
      <c r="E224" s="111">
        <f>F94</f>
        <v>0</v>
      </c>
      <c r="F224" s="39">
        <f>J95</f>
        <v>7</v>
      </c>
      <c r="G224" s="185"/>
      <c r="H224" s="185"/>
    </row>
    <row r="225" spans="1:8" ht="21" customHeight="1">
      <c r="A225" s="110">
        <v>8</v>
      </c>
      <c r="B225" s="168" t="s">
        <v>20</v>
      </c>
      <c r="C225" s="168"/>
      <c r="D225" s="111">
        <f>E68</f>
        <v>0</v>
      </c>
      <c r="E225" s="111">
        <v>0</v>
      </c>
      <c r="F225" s="39">
        <f>J69</f>
        <v>1</v>
      </c>
      <c r="G225" s="185"/>
      <c r="H225" s="185"/>
    </row>
    <row r="226" spans="1:8" ht="21" customHeight="1">
      <c r="A226" s="110">
        <v>9</v>
      </c>
      <c r="B226" s="168" t="s">
        <v>152</v>
      </c>
      <c r="C226" s="168"/>
      <c r="D226" s="111">
        <f>E113</f>
        <v>0</v>
      </c>
      <c r="E226" s="111">
        <f>F113</f>
        <v>0</v>
      </c>
      <c r="F226" s="39">
        <f>J114</f>
        <v>0</v>
      </c>
      <c r="G226" s="185"/>
      <c r="H226" s="185"/>
    </row>
    <row r="227" spans="1:8" ht="21" customHeight="1">
      <c r="A227" s="110">
        <v>10</v>
      </c>
      <c r="B227" s="168" t="s">
        <v>21</v>
      </c>
      <c r="C227" s="168"/>
      <c r="D227" s="111">
        <f>E120</f>
        <v>0</v>
      </c>
      <c r="E227" s="111">
        <f>F120</f>
        <v>2</v>
      </c>
      <c r="F227" s="39">
        <f>J121</f>
        <v>1</v>
      </c>
      <c r="G227" s="194"/>
      <c r="H227" s="195"/>
    </row>
    <row r="228" spans="1:8" ht="21" customHeight="1">
      <c r="A228" s="110">
        <v>11</v>
      </c>
      <c r="B228" s="168" t="s">
        <v>83</v>
      </c>
      <c r="C228" s="168"/>
      <c r="D228" s="111">
        <f>E168</f>
        <v>0</v>
      </c>
      <c r="E228" s="111">
        <f>F168</f>
        <v>0</v>
      </c>
      <c r="F228" s="39">
        <f>J169</f>
        <v>0</v>
      </c>
      <c r="G228" s="185"/>
      <c r="H228" s="185"/>
    </row>
    <row r="229" spans="1:8" ht="21" customHeight="1">
      <c r="A229" s="110">
        <v>12</v>
      </c>
      <c r="B229" s="168" t="s">
        <v>153</v>
      </c>
      <c r="C229" s="168"/>
      <c r="D229" s="111">
        <f>E175</f>
        <v>0</v>
      </c>
      <c r="E229" s="111">
        <f>F175</f>
        <v>0</v>
      </c>
      <c r="F229" s="39">
        <f>J176</f>
        <v>0</v>
      </c>
      <c r="G229" s="185"/>
      <c r="H229" s="185"/>
    </row>
    <row r="230" spans="1:8" ht="21" customHeight="1">
      <c r="A230" s="110">
        <v>13</v>
      </c>
      <c r="B230" s="168" t="s">
        <v>22</v>
      </c>
      <c r="C230" s="168"/>
      <c r="D230" s="111">
        <f>E141</f>
        <v>0</v>
      </c>
      <c r="E230" s="111">
        <f>F141</f>
        <v>0</v>
      </c>
      <c r="F230" s="39">
        <f>J142</f>
        <v>4</v>
      </c>
      <c r="G230" s="185"/>
      <c r="H230" s="185"/>
    </row>
    <row r="231" spans="1:8" ht="21" customHeight="1">
      <c r="A231" s="48">
        <v>14</v>
      </c>
      <c r="B231" s="174" t="s">
        <v>110</v>
      </c>
      <c r="C231" s="174"/>
      <c r="D231" s="112">
        <f>E195</f>
        <v>1</v>
      </c>
      <c r="E231" s="112">
        <f>F195</f>
        <v>1</v>
      </c>
      <c r="F231" s="40">
        <f>J196</f>
        <v>4</v>
      </c>
      <c r="G231" s="185"/>
      <c r="H231" s="185"/>
    </row>
    <row r="232" spans="1:8" ht="56.25" customHeight="1" thickBot="1">
      <c r="A232" s="110">
        <v>15</v>
      </c>
      <c r="B232" s="174" t="s">
        <v>27</v>
      </c>
      <c r="C232" s="174"/>
      <c r="D232" s="112">
        <v>0</v>
      </c>
      <c r="E232" s="112">
        <v>0</v>
      </c>
      <c r="F232" s="112">
        <v>0</v>
      </c>
      <c r="G232" s="187" t="s">
        <v>170</v>
      </c>
      <c r="H232" s="188"/>
    </row>
    <row r="233" spans="1:8" ht="21" customHeight="1" thickBot="1">
      <c r="B233" s="172" t="s">
        <v>9</v>
      </c>
      <c r="C233" s="173"/>
      <c r="D233" s="34">
        <f>SUM(D218:D231)</f>
        <v>1</v>
      </c>
      <c r="E233" s="34">
        <f>SUM(E218:E231)</f>
        <v>3</v>
      </c>
      <c r="F233" s="41">
        <f>SUM(F218:F231)</f>
        <v>140</v>
      </c>
      <c r="G233" s="189"/>
      <c r="H233" s="190"/>
    </row>
    <row r="234" spans="1:8" ht="21" customHeight="1"/>
    <row r="235" spans="1:8" ht="21" customHeight="1"/>
    <row r="236" spans="1:8" ht="21" customHeight="1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M255"/>
  <sheetViews>
    <sheetView topLeftCell="A109" workbookViewId="0">
      <selection activeCell="E124" sqref="E124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222</v>
      </c>
      <c r="C3" s="153"/>
      <c r="D3" s="153"/>
      <c r="E3" s="153"/>
      <c r="F3" s="153"/>
      <c r="G3" s="153"/>
      <c r="H3" s="114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481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330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151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223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14.05.2020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44</v>
      </c>
      <c r="G36" s="14">
        <v>0</v>
      </c>
      <c r="H36" s="14"/>
      <c r="J36" s="18">
        <f>E36-F36</f>
        <v>31</v>
      </c>
    </row>
    <row r="37" spans="2:10" ht="15" thickBot="1">
      <c r="B37" s="17"/>
      <c r="C37" s="17"/>
      <c r="D37" s="17"/>
      <c r="E37" s="29"/>
      <c r="F37" s="17"/>
      <c r="G37" s="17"/>
      <c r="H37" s="17"/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14.05.2020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/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14.05.2020</v>
      </c>
      <c r="D58" s="14" t="s">
        <v>11</v>
      </c>
      <c r="E58" s="14">
        <v>4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4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119</v>
      </c>
      <c r="F62" s="14">
        <v>46</v>
      </c>
      <c r="G62" s="14">
        <v>0</v>
      </c>
      <c r="H62" s="14"/>
      <c r="J62" s="18">
        <f>E62-F62</f>
        <v>73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14.05.2020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14</v>
      </c>
      <c r="G69" s="14">
        <v>0</v>
      </c>
      <c r="H69" s="14"/>
      <c r="J69" s="18">
        <f>E69-F69</f>
        <v>1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14.05.2020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14.05.2020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14.05.2020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14.05.2020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1</v>
      </c>
      <c r="F119" s="14">
        <v>1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1</v>
      </c>
      <c r="F120" s="14">
        <f>SUM(F117:F119)</f>
        <v>1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32</v>
      </c>
      <c r="F121" s="14">
        <v>31</v>
      </c>
      <c r="G121" s="14">
        <v>0</v>
      </c>
      <c r="H121" s="14"/>
      <c r="J121" s="18">
        <f>E121-F121</f>
        <v>1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14.05.2020</v>
      </c>
      <c r="D138" s="14" t="s">
        <v>11</v>
      </c>
      <c r="E138" s="14">
        <v>4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4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25</v>
      </c>
      <c r="F142" s="14">
        <v>17</v>
      </c>
      <c r="G142" s="14">
        <v>0</v>
      </c>
      <c r="H142" s="14"/>
      <c r="J142" s="18">
        <f>E142-F142</f>
        <v>8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14.05.2020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14.05.2020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14.05.2020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14.05.2020</v>
      </c>
      <c r="D192" s="14" t="s">
        <v>11</v>
      </c>
      <c r="E192" s="14">
        <v>3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3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119</v>
      </c>
      <c r="F196" s="14">
        <v>112</v>
      </c>
      <c r="G196" s="14">
        <v>0</v>
      </c>
      <c r="H196" s="14"/>
      <c r="J196" s="18">
        <f>E196-F196</f>
        <v>7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14.05.2020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151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14.05.2020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17">
        <f>E14</f>
        <v>0</v>
      </c>
      <c r="E218" s="117">
        <v>0</v>
      </c>
      <c r="F218" s="44">
        <f>J15</f>
        <v>0</v>
      </c>
      <c r="G218" s="193"/>
      <c r="H218" s="193"/>
    </row>
    <row r="219" spans="1:13" ht="24.75" customHeight="1">
      <c r="A219" s="115">
        <v>2</v>
      </c>
      <c r="B219" s="180" t="s">
        <v>146</v>
      </c>
      <c r="C219" s="181"/>
      <c r="D219" s="118">
        <f>E35</f>
        <v>0</v>
      </c>
      <c r="E219" s="118">
        <f>F35</f>
        <v>0</v>
      </c>
      <c r="F219" s="39">
        <f>J36</f>
        <v>31</v>
      </c>
      <c r="G219" s="185"/>
      <c r="H219" s="185"/>
      <c r="J219" s="18">
        <f>104-99</f>
        <v>5</v>
      </c>
    </row>
    <row r="220" spans="1:13" ht="24.75" customHeight="1">
      <c r="A220" s="115">
        <v>3</v>
      </c>
      <c r="B220" s="180" t="s">
        <v>147</v>
      </c>
      <c r="C220" s="181"/>
      <c r="D220" s="118">
        <f>E61</f>
        <v>4</v>
      </c>
      <c r="E220" s="118">
        <f>F61</f>
        <v>0</v>
      </c>
      <c r="F220" s="39">
        <f>J62</f>
        <v>73</v>
      </c>
      <c r="G220" s="185"/>
      <c r="H220" s="185"/>
    </row>
    <row r="221" spans="1:13" ht="24.75" customHeight="1">
      <c r="A221" s="115">
        <v>4</v>
      </c>
      <c r="B221" s="171" t="s">
        <v>148</v>
      </c>
      <c r="C221" s="171"/>
      <c r="D221" s="118">
        <f>E42</f>
        <v>0</v>
      </c>
      <c r="E221" s="118">
        <f>F42</f>
        <v>0</v>
      </c>
      <c r="F221" s="39">
        <f>J43</f>
        <v>11</v>
      </c>
      <c r="G221" s="185"/>
      <c r="H221" s="185"/>
    </row>
    <row r="222" spans="1:13" ht="24.75" customHeight="1">
      <c r="A222" s="115">
        <v>5</v>
      </c>
      <c r="B222" s="168" t="s">
        <v>149</v>
      </c>
      <c r="C222" s="168"/>
      <c r="D222" s="118">
        <f>E148</f>
        <v>0</v>
      </c>
      <c r="E222" s="118">
        <f>F148</f>
        <v>0</v>
      </c>
      <c r="F222" s="39">
        <f>J149</f>
        <v>12</v>
      </c>
      <c r="G222" s="185"/>
      <c r="H222" s="185"/>
    </row>
    <row r="223" spans="1:13" ht="24.75" customHeight="1">
      <c r="A223" s="115">
        <v>6</v>
      </c>
      <c r="B223" s="168" t="s">
        <v>150</v>
      </c>
      <c r="C223" s="168"/>
      <c r="D223" s="118">
        <f>E87</f>
        <v>0</v>
      </c>
      <c r="E223" s="118">
        <f>F87</f>
        <v>0</v>
      </c>
      <c r="F223" s="39">
        <f>J88</f>
        <v>0</v>
      </c>
      <c r="G223" s="185"/>
      <c r="H223" s="185"/>
    </row>
    <row r="224" spans="1:13" ht="21" customHeight="1">
      <c r="A224" s="115">
        <v>7</v>
      </c>
      <c r="B224" s="168" t="s">
        <v>151</v>
      </c>
      <c r="C224" s="168"/>
      <c r="D224" s="118">
        <f>E94</f>
        <v>0</v>
      </c>
      <c r="E224" s="118">
        <f>F94</f>
        <v>0</v>
      </c>
      <c r="F224" s="39">
        <f>J95</f>
        <v>7</v>
      </c>
      <c r="G224" s="185"/>
      <c r="H224" s="185"/>
    </row>
    <row r="225" spans="1:8" ht="21" customHeight="1">
      <c r="A225" s="115">
        <v>8</v>
      </c>
      <c r="B225" s="168" t="s">
        <v>20</v>
      </c>
      <c r="C225" s="168"/>
      <c r="D225" s="118">
        <f>E68</f>
        <v>0</v>
      </c>
      <c r="E225" s="118">
        <v>0</v>
      </c>
      <c r="F225" s="39">
        <f>J69</f>
        <v>1</v>
      </c>
      <c r="G225" s="185"/>
      <c r="H225" s="185"/>
    </row>
    <row r="226" spans="1:8" ht="21" customHeight="1">
      <c r="A226" s="115">
        <v>9</v>
      </c>
      <c r="B226" s="168" t="s">
        <v>152</v>
      </c>
      <c r="C226" s="168"/>
      <c r="D226" s="118">
        <f>E113</f>
        <v>0</v>
      </c>
      <c r="E226" s="118">
        <f>F113</f>
        <v>0</v>
      </c>
      <c r="F226" s="39">
        <f>J114</f>
        <v>0</v>
      </c>
      <c r="G226" s="185"/>
      <c r="H226" s="185"/>
    </row>
    <row r="227" spans="1:8" ht="21" customHeight="1">
      <c r="A227" s="115">
        <v>10</v>
      </c>
      <c r="B227" s="168" t="s">
        <v>21</v>
      </c>
      <c r="C227" s="168"/>
      <c r="D227" s="118">
        <f>E120</f>
        <v>1</v>
      </c>
      <c r="E227" s="118">
        <f>F120</f>
        <v>1</v>
      </c>
      <c r="F227" s="39">
        <f>J121</f>
        <v>1</v>
      </c>
      <c r="G227" s="194"/>
      <c r="H227" s="195"/>
    </row>
    <row r="228" spans="1:8" ht="21" customHeight="1">
      <c r="A228" s="115">
        <v>11</v>
      </c>
      <c r="B228" s="168" t="s">
        <v>83</v>
      </c>
      <c r="C228" s="168"/>
      <c r="D228" s="118">
        <f>E168</f>
        <v>0</v>
      </c>
      <c r="E228" s="118">
        <f>F168</f>
        <v>0</v>
      </c>
      <c r="F228" s="39">
        <f>J169</f>
        <v>0</v>
      </c>
      <c r="G228" s="185"/>
      <c r="H228" s="185"/>
    </row>
    <row r="229" spans="1:8" ht="21" customHeight="1">
      <c r="A229" s="115">
        <v>12</v>
      </c>
      <c r="B229" s="168" t="s">
        <v>153</v>
      </c>
      <c r="C229" s="168"/>
      <c r="D229" s="118">
        <f>E175</f>
        <v>0</v>
      </c>
      <c r="E229" s="118">
        <f>F175</f>
        <v>0</v>
      </c>
      <c r="F229" s="39">
        <f>J176</f>
        <v>0</v>
      </c>
      <c r="G229" s="185"/>
      <c r="H229" s="185"/>
    </row>
    <row r="230" spans="1:8" ht="21" customHeight="1">
      <c r="A230" s="115">
        <v>13</v>
      </c>
      <c r="B230" s="168" t="s">
        <v>22</v>
      </c>
      <c r="C230" s="168"/>
      <c r="D230" s="118">
        <f>E141</f>
        <v>4</v>
      </c>
      <c r="E230" s="118">
        <f>F141</f>
        <v>0</v>
      </c>
      <c r="F230" s="39">
        <f>J142</f>
        <v>8</v>
      </c>
      <c r="G230" s="185"/>
      <c r="H230" s="185"/>
    </row>
    <row r="231" spans="1:8" ht="21" customHeight="1">
      <c r="A231" s="48">
        <v>14</v>
      </c>
      <c r="B231" s="174" t="s">
        <v>110</v>
      </c>
      <c r="C231" s="174"/>
      <c r="D231" s="116">
        <f>E195</f>
        <v>3</v>
      </c>
      <c r="E231" s="116">
        <f>F195</f>
        <v>0</v>
      </c>
      <c r="F231" s="40">
        <f>J196</f>
        <v>7</v>
      </c>
      <c r="G231" s="185"/>
      <c r="H231" s="185"/>
    </row>
    <row r="232" spans="1:8" ht="38.25" customHeight="1" thickBot="1">
      <c r="A232" s="115">
        <v>15</v>
      </c>
      <c r="B232" s="174" t="s">
        <v>27</v>
      </c>
      <c r="C232" s="174"/>
      <c r="D232" s="116">
        <v>0</v>
      </c>
      <c r="E232" s="116">
        <v>0</v>
      </c>
      <c r="F232" s="116">
        <v>0</v>
      </c>
      <c r="G232" s="187" t="s">
        <v>170</v>
      </c>
      <c r="H232" s="188"/>
    </row>
    <row r="233" spans="1:8" ht="21" customHeight="1" thickBot="1">
      <c r="B233" s="172" t="s">
        <v>9</v>
      </c>
      <c r="C233" s="173"/>
      <c r="D233" s="34">
        <f>SUM(D218:D231)</f>
        <v>12</v>
      </c>
      <c r="E233" s="34">
        <f>SUM(E218:E231)</f>
        <v>1</v>
      </c>
      <c r="F233" s="41">
        <f>SUM(F218:F231)</f>
        <v>151</v>
      </c>
      <c r="G233" s="189"/>
      <c r="H233" s="190"/>
    </row>
    <row r="234" spans="1:8" ht="21" customHeight="1"/>
    <row r="235" spans="1:8" ht="21" customHeight="1"/>
    <row r="236" spans="1:8" ht="21" customHeight="1"/>
    <row r="237" spans="1:8" ht="21" customHeight="1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copies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M255"/>
  <sheetViews>
    <sheetView topLeftCell="A230" workbookViewId="0">
      <selection activeCell="J51" sqref="J51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224</v>
      </c>
      <c r="C3" s="153"/>
      <c r="D3" s="153"/>
      <c r="E3" s="153"/>
      <c r="F3" s="153"/>
      <c r="G3" s="153"/>
      <c r="H3" s="119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482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367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115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225</v>
      </c>
      <c r="D11" s="14" t="s">
        <v>11</v>
      </c>
      <c r="E11" s="14"/>
      <c r="F11" s="14"/>
      <c r="G11" s="14"/>
      <c r="H11" s="14" t="s">
        <v>53</v>
      </c>
    </row>
    <row r="12" spans="2:10" ht="15" thickBot="1">
      <c r="B12" s="159"/>
      <c r="C12" s="162"/>
      <c r="D12" s="14" t="s">
        <v>12</v>
      </c>
      <c r="E12" s="14"/>
      <c r="F12" s="14"/>
      <c r="G12" s="14"/>
      <c r="H12" s="14" t="s">
        <v>53</v>
      </c>
    </row>
    <row r="13" spans="2:10" ht="15" thickBot="1">
      <c r="B13" s="159"/>
      <c r="C13" s="162"/>
      <c r="D13" s="14" t="s">
        <v>12</v>
      </c>
      <c r="E13" s="14"/>
      <c r="F13" s="14"/>
      <c r="G13" s="14"/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15.05.2020</v>
      </c>
      <c r="D32" s="14" t="s">
        <v>11</v>
      </c>
      <c r="E32" s="14">
        <v>0</v>
      </c>
      <c r="F32" s="14">
        <v>5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/>
      <c r="F33" s="14"/>
      <c r="G33" s="14"/>
      <c r="H33" s="14"/>
    </row>
    <row r="34" spans="2:10" ht="15" thickBot="1">
      <c r="B34" s="159"/>
      <c r="C34" s="162"/>
      <c r="D34" s="14" t="s">
        <v>13</v>
      </c>
      <c r="E34" s="14"/>
      <c r="F34" s="14"/>
      <c r="G34" s="14"/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5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49</v>
      </c>
      <c r="G36" s="14">
        <v>0</v>
      </c>
      <c r="H36" s="14"/>
      <c r="J36" s="18">
        <f>E36-F36</f>
        <v>26</v>
      </c>
    </row>
    <row r="37" spans="2:10" ht="15" thickBot="1">
      <c r="B37" s="17"/>
      <c r="C37" s="17"/>
      <c r="D37" s="17"/>
      <c r="E37" s="29"/>
      <c r="F37" s="17"/>
      <c r="G37" s="17"/>
      <c r="H37" s="17"/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15.05.2020</v>
      </c>
      <c r="D39" s="14" t="s">
        <v>11</v>
      </c>
      <c r="E39" s="14"/>
      <c r="F39" s="14"/>
      <c r="G39" s="14"/>
      <c r="H39" s="14" t="s">
        <v>53</v>
      </c>
    </row>
    <row r="40" spans="2:10" ht="15" thickBot="1">
      <c r="B40" s="159"/>
      <c r="C40" s="162"/>
      <c r="D40" s="14" t="s">
        <v>12</v>
      </c>
      <c r="E40" s="14"/>
      <c r="F40" s="14"/>
      <c r="G40" s="14"/>
      <c r="H40" s="14" t="s">
        <v>53</v>
      </c>
    </row>
    <row r="41" spans="2:10" ht="15" thickBot="1">
      <c r="B41" s="159"/>
      <c r="C41" s="162"/>
      <c r="D41" s="14" t="s">
        <v>13</v>
      </c>
      <c r="E41" s="14"/>
      <c r="F41" s="14"/>
      <c r="G41" s="14"/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/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15.05.2020</v>
      </c>
      <c r="D58" s="14" t="s">
        <v>11</v>
      </c>
      <c r="E58" s="14">
        <v>0</v>
      </c>
      <c r="F58" s="14">
        <v>32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/>
      <c r="F59" s="14"/>
      <c r="G59" s="14"/>
      <c r="H59" s="14" t="s">
        <v>53</v>
      </c>
    </row>
    <row r="60" spans="2:10" ht="15" thickBot="1">
      <c r="B60" s="159"/>
      <c r="C60" s="162"/>
      <c r="D60" s="14" t="s">
        <v>13</v>
      </c>
      <c r="E60" s="14"/>
      <c r="F60" s="14"/>
      <c r="G60" s="14"/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32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119</v>
      </c>
      <c r="F62" s="14">
        <v>78</v>
      </c>
      <c r="G62" s="14">
        <v>0</v>
      </c>
      <c r="H62" s="14"/>
      <c r="J62" s="18">
        <f>E62-F62</f>
        <v>41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15.05.2020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/>
      <c r="F66" s="14"/>
      <c r="G66" s="14"/>
      <c r="H66" s="14"/>
    </row>
    <row r="67" spans="2:10" ht="15" thickBot="1">
      <c r="B67" s="159"/>
      <c r="C67" s="162"/>
      <c r="D67" s="14" t="s">
        <v>13</v>
      </c>
      <c r="E67" s="14"/>
      <c r="F67" s="14"/>
      <c r="G67" s="14"/>
      <c r="H67" s="14"/>
    </row>
    <row r="68" spans="2:10" ht="15" thickBot="1">
      <c r="B68" s="160"/>
      <c r="C68" s="163"/>
      <c r="D68" s="14" t="s">
        <v>9</v>
      </c>
      <c r="E68" s="14">
        <f>SUM(E65:E67)</f>
        <v>0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15</v>
      </c>
      <c r="F69" s="14">
        <v>14</v>
      </c>
      <c r="G69" s="14">
        <v>0</v>
      </c>
      <c r="H69" s="14"/>
      <c r="J69" s="18">
        <f>E69-F69</f>
        <v>1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15.05.2020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/>
      <c r="F85" s="14"/>
      <c r="G85" s="14"/>
      <c r="H85" s="14"/>
    </row>
    <row r="86" spans="2:10" ht="15" thickBot="1">
      <c r="B86" s="159"/>
      <c r="C86" s="162"/>
      <c r="D86" s="14" t="s">
        <v>13</v>
      </c>
      <c r="E86" s="14"/>
      <c r="F86" s="14"/>
      <c r="G86" s="14"/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15.05.2020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/>
      <c r="F92" s="14"/>
      <c r="G92" s="14"/>
      <c r="H92" s="14" t="s">
        <v>53</v>
      </c>
    </row>
    <row r="93" spans="2:10" ht="15" thickBot="1">
      <c r="B93" s="159"/>
      <c r="C93" s="162"/>
      <c r="D93" s="14" t="s">
        <v>13</v>
      </c>
      <c r="E93" s="14"/>
      <c r="F93" s="14"/>
      <c r="G93" s="14"/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2</v>
      </c>
      <c r="G95" s="14">
        <v>0</v>
      </c>
      <c r="H95" s="14" t="s">
        <v>53</v>
      </c>
      <c r="J95" s="18">
        <f>E95-F95</f>
        <v>7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15.05.2020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/>
      <c r="F111" s="14"/>
      <c r="G111" s="14"/>
      <c r="H111" s="14"/>
    </row>
    <row r="112" spans="2:8" ht="15" thickBot="1">
      <c r="B112" s="159"/>
      <c r="C112" s="162"/>
      <c r="D112" s="14" t="s">
        <v>13</v>
      </c>
      <c r="E112" s="14"/>
      <c r="F112" s="14"/>
      <c r="G112" s="14"/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15.05.2020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/>
      <c r="F118" s="14"/>
      <c r="G118" s="14"/>
      <c r="H118" s="14"/>
    </row>
    <row r="119" spans="2:10" ht="15" thickBot="1">
      <c r="B119" s="159"/>
      <c r="C119" s="162"/>
      <c r="D119" s="14" t="s">
        <v>13</v>
      </c>
      <c r="E119" s="14"/>
      <c r="F119" s="14"/>
      <c r="G119" s="14"/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32</v>
      </c>
      <c r="F121" s="14">
        <v>31</v>
      </c>
      <c r="G121" s="14">
        <v>0</v>
      </c>
      <c r="H121" s="14"/>
      <c r="J121" s="18">
        <f>E121-F121</f>
        <v>1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15.05.2020</v>
      </c>
      <c r="D138" s="14" t="s">
        <v>11</v>
      </c>
      <c r="E138" s="14"/>
      <c r="F138" s="14"/>
      <c r="G138" s="14"/>
      <c r="H138" s="14"/>
    </row>
    <row r="139" spans="2:10" ht="15" thickBot="1">
      <c r="B139" s="159"/>
      <c r="C139" s="162"/>
      <c r="D139" s="14" t="s">
        <v>12</v>
      </c>
      <c r="E139" s="14"/>
      <c r="F139" s="14"/>
      <c r="G139" s="14"/>
      <c r="H139" s="14" t="s">
        <v>53</v>
      </c>
    </row>
    <row r="140" spans="2:10" ht="15" thickBot="1">
      <c r="B140" s="159"/>
      <c r="C140" s="162"/>
      <c r="D140" s="14" t="s">
        <v>13</v>
      </c>
      <c r="E140" s="14"/>
      <c r="F140" s="14"/>
      <c r="G140" s="14"/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25</v>
      </c>
      <c r="F142" s="14">
        <v>17</v>
      </c>
      <c r="G142" s="14">
        <v>0</v>
      </c>
      <c r="H142" s="14"/>
      <c r="J142" s="18">
        <f>E142-F142</f>
        <v>8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15.05.2020</v>
      </c>
      <c r="D145" s="14" t="s">
        <v>11</v>
      </c>
      <c r="E145" s="14"/>
      <c r="F145" s="14"/>
      <c r="G145" s="14"/>
      <c r="H145" s="14"/>
    </row>
    <row r="146" spans="2:10" ht="15" thickBot="1">
      <c r="B146" s="159"/>
      <c r="C146" s="162"/>
      <c r="D146" s="14" t="s">
        <v>12</v>
      </c>
      <c r="E146" s="14"/>
      <c r="F146" s="14"/>
      <c r="G146" s="14"/>
      <c r="H146" s="14"/>
    </row>
    <row r="147" spans="2:10" ht="15" thickBot="1">
      <c r="B147" s="159"/>
      <c r="C147" s="162"/>
      <c r="D147" s="14" t="s">
        <v>13</v>
      </c>
      <c r="E147" s="14"/>
      <c r="F147" s="14"/>
      <c r="G147" s="14"/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15.05.2020</v>
      </c>
      <c r="D165" s="14" t="s">
        <v>11</v>
      </c>
      <c r="E165" s="14"/>
      <c r="F165" s="14"/>
      <c r="G165" s="14"/>
      <c r="H165" s="14"/>
    </row>
    <row r="166" spans="2:11" ht="15" thickBot="1">
      <c r="B166" s="159"/>
      <c r="C166" s="162"/>
      <c r="D166" s="14" t="s">
        <v>12</v>
      </c>
      <c r="E166" s="14"/>
      <c r="F166" s="14"/>
      <c r="G166" s="14"/>
      <c r="H166" s="14"/>
    </row>
    <row r="167" spans="2:11" ht="15" thickBot="1">
      <c r="B167" s="159"/>
      <c r="C167" s="162"/>
      <c r="D167" s="14" t="s">
        <v>13</v>
      </c>
      <c r="E167" s="14"/>
      <c r="F167" s="14"/>
      <c r="G167" s="14"/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15.05.2020</v>
      </c>
      <c r="D172" s="14" t="s">
        <v>11</v>
      </c>
      <c r="E172" s="14"/>
      <c r="F172" s="14"/>
      <c r="G172" s="14"/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/>
      <c r="F173" s="14"/>
      <c r="G173" s="14"/>
      <c r="H173" s="14"/>
    </row>
    <row r="174" spans="2:11" ht="15" thickBot="1">
      <c r="B174" s="159"/>
      <c r="C174" s="162"/>
      <c r="D174" s="14" t="s">
        <v>13</v>
      </c>
      <c r="E174" s="14"/>
      <c r="F174" s="14"/>
      <c r="G174" s="14"/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15.05.2020</v>
      </c>
      <c r="D192" s="14" t="s">
        <v>11</v>
      </c>
      <c r="E192" s="14">
        <v>1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/>
      <c r="F193" s="14"/>
      <c r="G193" s="14"/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/>
      <c r="G194" s="14"/>
      <c r="H194" s="14"/>
    </row>
    <row r="195" spans="2:10" ht="15" thickBot="1">
      <c r="B195" s="160"/>
      <c r="C195" s="163"/>
      <c r="D195" s="14" t="s">
        <v>9</v>
      </c>
      <c r="E195" s="14">
        <f>SUM(E192:E194)</f>
        <v>1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120</v>
      </c>
      <c r="F196" s="14">
        <v>112</v>
      </c>
      <c r="G196" s="14">
        <v>0</v>
      </c>
      <c r="H196" s="14"/>
      <c r="J196" s="18">
        <f>E196-F196</f>
        <v>8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15.05.2020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115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15.05.2020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23">
        <f>E14</f>
        <v>0</v>
      </c>
      <c r="E218" s="123">
        <v>0</v>
      </c>
      <c r="F218" s="44">
        <f>J15</f>
        <v>0</v>
      </c>
      <c r="G218" s="193"/>
      <c r="H218" s="193"/>
    </row>
    <row r="219" spans="1:13" ht="24.75" customHeight="1">
      <c r="A219" s="120">
        <v>2</v>
      </c>
      <c r="B219" s="180" t="s">
        <v>146</v>
      </c>
      <c r="C219" s="181"/>
      <c r="D219" s="121">
        <f>E35</f>
        <v>0</v>
      </c>
      <c r="E219" s="121">
        <f>F35</f>
        <v>5</v>
      </c>
      <c r="F219" s="39">
        <f>J36</f>
        <v>26</v>
      </c>
      <c r="G219" s="185"/>
      <c r="H219" s="185"/>
      <c r="J219" s="18">
        <f>104-99</f>
        <v>5</v>
      </c>
    </row>
    <row r="220" spans="1:13" ht="24.75" customHeight="1">
      <c r="A220" s="120">
        <v>3</v>
      </c>
      <c r="B220" s="180" t="s">
        <v>147</v>
      </c>
      <c r="C220" s="181"/>
      <c r="D220" s="121">
        <f>E61</f>
        <v>0</v>
      </c>
      <c r="E220" s="121">
        <f>F61</f>
        <v>32</v>
      </c>
      <c r="F220" s="39">
        <f>J62</f>
        <v>41</v>
      </c>
      <c r="G220" s="185"/>
      <c r="H220" s="185"/>
    </row>
    <row r="221" spans="1:13" ht="24.75" customHeight="1">
      <c r="A221" s="120">
        <v>4</v>
      </c>
      <c r="B221" s="171" t="s">
        <v>148</v>
      </c>
      <c r="C221" s="171"/>
      <c r="D221" s="121">
        <f>E42</f>
        <v>0</v>
      </c>
      <c r="E221" s="121">
        <f>F42</f>
        <v>0</v>
      </c>
      <c r="F221" s="39">
        <f>J43</f>
        <v>11</v>
      </c>
      <c r="G221" s="185"/>
      <c r="H221" s="185"/>
    </row>
    <row r="222" spans="1:13" ht="24.75" customHeight="1">
      <c r="A222" s="120">
        <v>5</v>
      </c>
      <c r="B222" s="168" t="s">
        <v>149</v>
      </c>
      <c r="C222" s="168"/>
      <c r="D222" s="121">
        <f>E148</f>
        <v>0</v>
      </c>
      <c r="E222" s="121">
        <f>F148</f>
        <v>0</v>
      </c>
      <c r="F222" s="39">
        <f>J149</f>
        <v>12</v>
      </c>
      <c r="G222" s="185"/>
      <c r="H222" s="185"/>
    </row>
    <row r="223" spans="1:13" ht="24.75" customHeight="1">
      <c r="A223" s="120">
        <v>6</v>
      </c>
      <c r="B223" s="168" t="s">
        <v>150</v>
      </c>
      <c r="C223" s="168"/>
      <c r="D223" s="121">
        <f>E87</f>
        <v>0</v>
      </c>
      <c r="E223" s="121">
        <f>F87</f>
        <v>0</v>
      </c>
      <c r="F223" s="39">
        <f>J88</f>
        <v>0</v>
      </c>
      <c r="G223" s="185"/>
      <c r="H223" s="185"/>
    </row>
    <row r="224" spans="1:13" ht="21" customHeight="1">
      <c r="A224" s="120">
        <v>7</v>
      </c>
      <c r="B224" s="168" t="s">
        <v>151</v>
      </c>
      <c r="C224" s="168"/>
      <c r="D224" s="121">
        <f>E94</f>
        <v>0</v>
      </c>
      <c r="E224" s="121">
        <f>F94</f>
        <v>0</v>
      </c>
      <c r="F224" s="39">
        <f>J95</f>
        <v>7</v>
      </c>
      <c r="G224" s="185"/>
      <c r="H224" s="185"/>
    </row>
    <row r="225" spans="1:8" ht="15">
      <c r="A225" s="120">
        <v>8</v>
      </c>
      <c r="B225" s="168" t="s">
        <v>20</v>
      </c>
      <c r="C225" s="168"/>
      <c r="D225" s="121">
        <f>E68</f>
        <v>0</v>
      </c>
      <c r="E225" s="121">
        <v>0</v>
      </c>
      <c r="F225" s="39">
        <f>J69</f>
        <v>1</v>
      </c>
      <c r="G225" s="185"/>
      <c r="H225" s="185"/>
    </row>
    <row r="226" spans="1:8" ht="15">
      <c r="A226" s="120">
        <v>9</v>
      </c>
      <c r="B226" s="168" t="s">
        <v>152</v>
      </c>
      <c r="C226" s="168"/>
      <c r="D226" s="121">
        <f>E113</f>
        <v>0</v>
      </c>
      <c r="E226" s="121">
        <f>F113</f>
        <v>0</v>
      </c>
      <c r="F226" s="39">
        <f>J114</f>
        <v>0</v>
      </c>
      <c r="G226" s="185"/>
      <c r="H226" s="185"/>
    </row>
    <row r="227" spans="1:8" ht="15">
      <c r="A227" s="120">
        <v>10</v>
      </c>
      <c r="B227" s="168" t="s">
        <v>21</v>
      </c>
      <c r="C227" s="168"/>
      <c r="D227" s="121">
        <f>E120</f>
        <v>0</v>
      </c>
      <c r="E227" s="121">
        <f>F120</f>
        <v>0</v>
      </c>
      <c r="F227" s="39">
        <f>J121</f>
        <v>1</v>
      </c>
      <c r="G227" s="194"/>
      <c r="H227" s="195"/>
    </row>
    <row r="228" spans="1:8" ht="15">
      <c r="A228" s="120">
        <v>11</v>
      </c>
      <c r="B228" s="168" t="s">
        <v>83</v>
      </c>
      <c r="C228" s="168"/>
      <c r="D228" s="121">
        <f>E168</f>
        <v>0</v>
      </c>
      <c r="E228" s="121">
        <f>F168</f>
        <v>0</v>
      </c>
      <c r="F228" s="39">
        <f>J169</f>
        <v>0</v>
      </c>
      <c r="G228" s="185"/>
      <c r="H228" s="185"/>
    </row>
    <row r="229" spans="1:8" ht="15">
      <c r="A229" s="120">
        <v>12</v>
      </c>
      <c r="B229" s="168" t="s">
        <v>153</v>
      </c>
      <c r="C229" s="168"/>
      <c r="D229" s="121">
        <f>E175</f>
        <v>0</v>
      </c>
      <c r="E229" s="121">
        <f>F175</f>
        <v>0</v>
      </c>
      <c r="F229" s="39">
        <f>J176</f>
        <v>0</v>
      </c>
      <c r="G229" s="185"/>
      <c r="H229" s="185"/>
    </row>
    <row r="230" spans="1:8" ht="15">
      <c r="A230" s="120">
        <v>13</v>
      </c>
      <c r="B230" s="168" t="s">
        <v>22</v>
      </c>
      <c r="C230" s="168"/>
      <c r="D230" s="121">
        <f>E141</f>
        <v>0</v>
      </c>
      <c r="E230" s="121">
        <f>F141</f>
        <v>0</v>
      </c>
      <c r="F230" s="39">
        <f>J142</f>
        <v>8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122">
        <f>E195</f>
        <v>1</v>
      </c>
      <c r="E231" s="122">
        <f>F195</f>
        <v>0</v>
      </c>
      <c r="F231" s="40">
        <f>J196</f>
        <v>8</v>
      </c>
      <c r="G231" s="185"/>
      <c r="H231" s="185"/>
    </row>
    <row r="232" spans="1:8" ht="15.75" thickBot="1">
      <c r="A232" s="120">
        <v>15</v>
      </c>
      <c r="B232" s="174" t="s">
        <v>27</v>
      </c>
      <c r="C232" s="174"/>
      <c r="D232" s="122">
        <v>0</v>
      </c>
      <c r="E232" s="122">
        <v>0</v>
      </c>
      <c r="F232" s="122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1</v>
      </c>
      <c r="E233" s="34">
        <f>SUM(E218:E231)</f>
        <v>37</v>
      </c>
      <c r="F233" s="41">
        <f>SUM(F218:F231)</f>
        <v>115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7:F7"/>
    <mergeCell ref="G1:H1"/>
    <mergeCell ref="B2:H2"/>
    <mergeCell ref="B3:G3"/>
    <mergeCell ref="B5:F5"/>
    <mergeCell ref="B6:F6"/>
    <mergeCell ref="B8:F8"/>
    <mergeCell ref="B11:B14"/>
    <mergeCell ref="C11:C14"/>
    <mergeCell ref="B15:D15"/>
    <mergeCell ref="B32:B35"/>
    <mergeCell ref="C32:C35"/>
    <mergeCell ref="B36:D36"/>
    <mergeCell ref="B39:B42"/>
    <mergeCell ref="C39:C42"/>
    <mergeCell ref="B43:D43"/>
    <mergeCell ref="B58:B61"/>
    <mergeCell ref="C58:C61"/>
    <mergeCell ref="B62:D62"/>
    <mergeCell ref="B65:B68"/>
    <mergeCell ref="C65:C68"/>
    <mergeCell ref="B69:D69"/>
    <mergeCell ref="B84:B87"/>
    <mergeCell ref="C84:C87"/>
    <mergeCell ref="B88:D88"/>
    <mergeCell ref="B91:B94"/>
    <mergeCell ref="C91:C94"/>
    <mergeCell ref="B95:D95"/>
    <mergeCell ref="B110:B113"/>
    <mergeCell ref="C110:C113"/>
    <mergeCell ref="B114:D114"/>
    <mergeCell ref="B117:B120"/>
    <mergeCell ref="C117:C120"/>
    <mergeCell ref="B121:D121"/>
    <mergeCell ref="B138:B141"/>
    <mergeCell ref="C138:C141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H199:H203"/>
    <mergeCell ref="B203:D203"/>
    <mergeCell ref="B217:C217"/>
    <mergeCell ref="G217:H217"/>
    <mergeCell ref="B218:C218"/>
    <mergeCell ref="G218:H218"/>
    <mergeCell ref="B216:G216"/>
    <mergeCell ref="B219:C219"/>
    <mergeCell ref="G219:H219"/>
    <mergeCell ref="B220:C220"/>
    <mergeCell ref="G220:H220"/>
    <mergeCell ref="B221:C221"/>
    <mergeCell ref="G221:H221"/>
    <mergeCell ref="B222:C222"/>
    <mergeCell ref="G222:H222"/>
    <mergeCell ref="B223:C223"/>
    <mergeCell ref="G223:H223"/>
    <mergeCell ref="B224:C224"/>
    <mergeCell ref="G224:H224"/>
    <mergeCell ref="B225:C225"/>
    <mergeCell ref="G225:H225"/>
    <mergeCell ref="B226:C226"/>
    <mergeCell ref="G226:H226"/>
    <mergeCell ref="B227:C227"/>
    <mergeCell ref="G227:H227"/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</mergeCells>
  <pageMargins left="0.7" right="0.7" top="0.75" bottom="0.75" header="0.3" footer="0.3"/>
  <pageSetup paperSize="9" orientation="landscape" horizontalDpi="300" verticalDpi="0" copies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255"/>
  <sheetViews>
    <sheetView workbookViewId="0">
      <selection activeCell="B5" sqref="B5:F5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226</v>
      </c>
      <c r="C3" s="153"/>
      <c r="D3" s="153"/>
      <c r="E3" s="153"/>
      <c r="F3" s="153"/>
      <c r="G3" s="153"/>
      <c r="H3" s="124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528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416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112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227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16.05.2020</v>
      </c>
      <c r="D32" s="14" t="s">
        <v>11</v>
      </c>
      <c r="E32" s="14">
        <v>0</v>
      </c>
      <c r="F32" s="14">
        <v>18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18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67</v>
      </c>
      <c r="G36" s="14">
        <v>0</v>
      </c>
      <c r="H36" s="14"/>
      <c r="J36" s="18">
        <f>E36-F36</f>
        <v>8</v>
      </c>
    </row>
    <row r="37" spans="2:10" ht="15" thickBot="1">
      <c r="B37" s="17"/>
      <c r="C37" s="17"/>
      <c r="D37" s="17"/>
      <c r="E37" s="29"/>
      <c r="F37" s="17"/>
      <c r="G37" s="17"/>
      <c r="H37" s="17"/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16.05.2020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/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16.05.2020</v>
      </c>
      <c r="D58" s="14" t="s">
        <v>11</v>
      </c>
      <c r="E58" s="14">
        <v>0</v>
      </c>
      <c r="F58" s="14">
        <v>24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24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119</v>
      </c>
      <c r="F62" s="14">
        <v>102</v>
      </c>
      <c r="G62" s="14">
        <v>0</v>
      </c>
      <c r="H62" s="14"/>
      <c r="J62" s="18">
        <f>E62-F62</f>
        <v>17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16.05.2020</v>
      </c>
      <c r="D65" s="14" t="s">
        <v>11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2</v>
      </c>
      <c r="F67" s="14"/>
      <c r="G67" s="14"/>
      <c r="H67" s="14"/>
    </row>
    <row r="68" spans="2:10" ht="15" thickBot="1">
      <c r="B68" s="160"/>
      <c r="C68" s="163"/>
      <c r="D68" s="14" t="s">
        <v>9</v>
      </c>
      <c r="E68" s="14">
        <f>SUM(E65:E67)</f>
        <v>2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17</v>
      </c>
      <c r="F69" s="14">
        <v>14</v>
      </c>
      <c r="G69" s="14">
        <v>0</v>
      </c>
      <c r="H69" s="14"/>
      <c r="J69" s="18">
        <f>E69-F69</f>
        <v>3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16.05.2020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16.05.2020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7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7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9</v>
      </c>
      <c r="G95" s="14">
        <v>0</v>
      </c>
      <c r="H95" s="14" t="s">
        <v>53</v>
      </c>
      <c r="J95" s="18">
        <f>E95-F95</f>
        <v>0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16.05.2020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16.05.2020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32</v>
      </c>
      <c r="F121" s="14">
        <v>31</v>
      </c>
      <c r="G121" s="14">
        <v>0</v>
      </c>
      <c r="H121" s="14"/>
      <c r="J121" s="18">
        <f>E121-F121</f>
        <v>1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16.05.2020</v>
      </c>
      <c r="D138" s="14" t="s">
        <v>11</v>
      </c>
      <c r="E138" s="14">
        <v>0</v>
      </c>
      <c r="F138" s="14">
        <v>0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>
        <v>0</v>
      </c>
      <c r="F139" s="14">
        <v>0</v>
      </c>
      <c r="G139" s="14">
        <v>0</v>
      </c>
      <c r="H139" s="14" t="s">
        <v>53</v>
      </c>
    </row>
    <row r="140" spans="2:10" ht="15" thickBot="1">
      <c r="B140" s="159"/>
      <c r="C140" s="162"/>
      <c r="D140" s="14" t="s">
        <v>13</v>
      </c>
      <c r="E140" s="14">
        <v>0</v>
      </c>
      <c r="F140" s="14">
        <v>0</v>
      </c>
      <c r="G140" s="14">
        <v>0</v>
      </c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0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25</v>
      </c>
      <c r="F142" s="14">
        <v>17</v>
      </c>
      <c r="G142" s="14">
        <v>0</v>
      </c>
      <c r="H142" s="14"/>
      <c r="J142" s="18">
        <f>E142-F142</f>
        <v>8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16.05.2020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>
        <v>0</v>
      </c>
      <c r="F146" s="14">
        <v>0</v>
      </c>
      <c r="G146" s="14">
        <v>0</v>
      </c>
      <c r="H146" s="14"/>
    </row>
    <row r="147" spans="2:10" ht="15" thickBot="1">
      <c r="B147" s="159"/>
      <c r="C147" s="162"/>
      <c r="D147" s="14" t="s">
        <v>13</v>
      </c>
      <c r="E147" s="14">
        <v>0</v>
      </c>
      <c r="F147" s="14">
        <v>0</v>
      </c>
      <c r="G147" s="14">
        <v>0</v>
      </c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16.05.2020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>
        <v>0</v>
      </c>
      <c r="F166" s="14">
        <v>0</v>
      </c>
      <c r="G166" s="14">
        <v>0</v>
      </c>
      <c r="H166" s="14"/>
    </row>
    <row r="167" spans="2:11" ht="15" thickBot="1">
      <c r="B167" s="159"/>
      <c r="C167" s="162"/>
      <c r="D167" s="14" t="s">
        <v>13</v>
      </c>
      <c r="E167" s="14">
        <v>0</v>
      </c>
      <c r="F167" s="14">
        <v>0</v>
      </c>
      <c r="G167" s="14">
        <v>0</v>
      </c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16.05.2020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>
        <v>0</v>
      </c>
      <c r="F173" s="14">
        <v>0</v>
      </c>
      <c r="G173" s="14">
        <v>0</v>
      </c>
      <c r="H173" s="14"/>
    </row>
    <row r="174" spans="2:11" ht="15" thickBot="1">
      <c r="B174" s="159"/>
      <c r="C174" s="162"/>
      <c r="D174" s="14" t="s">
        <v>13</v>
      </c>
      <c r="E174" s="14">
        <v>0</v>
      </c>
      <c r="F174" s="14">
        <v>0</v>
      </c>
      <c r="G174" s="14">
        <v>0</v>
      </c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16.05.2020</v>
      </c>
      <c r="D192" s="14" t="s">
        <v>11</v>
      </c>
      <c r="E192" s="14">
        <v>44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>
        <v>0</v>
      </c>
      <c r="F193" s="14">
        <v>0</v>
      </c>
      <c r="G193" s="14">
        <v>0</v>
      </c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>
        <v>0</v>
      </c>
      <c r="G194" s="14">
        <v>0</v>
      </c>
      <c r="H194" s="14"/>
    </row>
    <row r="195" spans="2:10" ht="15" thickBot="1">
      <c r="B195" s="160"/>
      <c r="C195" s="163"/>
      <c r="D195" s="14" t="s">
        <v>9</v>
      </c>
      <c r="E195" s="14">
        <f>SUM(E192:E194)</f>
        <v>44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164</v>
      </c>
      <c r="F196" s="14">
        <v>112</v>
      </c>
      <c r="G196" s="14">
        <v>0</v>
      </c>
      <c r="H196" s="14"/>
      <c r="J196" s="18">
        <f>E196-F196</f>
        <v>52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16.05.2020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112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16.05.2020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27">
        <f>E14</f>
        <v>0</v>
      </c>
      <c r="E218" s="127">
        <v>0</v>
      </c>
      <c r="F218" s="44">
        <f>J15</f>
        <v>0</v>
      </c>
      <c r="G218" s="193"/>
      <c r="H218" s="193"/>
    </row>
    <row r="219" spans="1:13" ht="24.75" customHeight="1">
      <c r="A219" s="125">
        <v>2</v>
      </c>
      <c r="B219" s="180" t="s">
        <v>146</v>
      </c>
      <c r="C219" s="181"/>
      <c r="D219" s="128">
        <f>E35</f>
        <v>0</v>
      </c>
      <c r="E219" s="128">
        <f>F35</f>
        <v>18</v>
      </c>
      <c r="F219" s="39">
        <f>J36</f>
        <v>8</v>
      </c>
      <c r="G219" s="185"/>
      <c r="H219" s="185"/>
      <c r="J219" s="18">
        <f>104-99</f>
        <v>5</v>
      </c>
    </row>
    <row r="220" spans="1:13" ht="24.75" customHeight="1">
      <c r="A220" s="125">
        <v>3</v>
      </c>
      <c r="B220" s="180" t="s">
        <v>147</v>
      </c>
      <c r="C220" s="181"/>
      <c r="D220" s="128">
        <f>E61</f>
        <v>0</v>
      </c>
      <c r="E220" s="128">
        <f>F61</f>
        <v>24</v>
      </c>
      <c r="F220" s="39">
        <f>J62</f>
        <v>17</v>
      </c>
      <c r="G220" s="185"/>
      <c r="H220" s="185"/>
    </row>
    <row r="221" spans="1:13" ht="24.75" customHeight="1">
      <c r="A221" s="125">
        <v>4</v>
      </c>
      <c r="B221" s="171" t="s">
        <v>148</v>
      </c>
      <c r="C221" s="171"/>
      <c r="D221" s="128">
        <f>E42</f>
        <v>0</v>
      </c>
      <c r="E221" s="128">
        <f>F42</f>
        <v>0</v>
      </c>
      <c r="F221" s="39">
        <f>J43</f>
        <v>11</v>
      </c>
      <c r="G221" s="185"/>
      <c r="H221" s="185"/>
    </row>
    <row r="222" spans="1:13" ht="24.75" customHeight="1">
      <c r="A222" s="125">
        <v>5</v>
      </c>
      <c r="B222" s="168" t="s">
        <v>149</v>
      </c>
      <c r="C222" s="168"/>
      <c r="D222" s="128">
        <f>E148</f>
        <v>0</v>
      </c>
      <c r="E222" s="128">
        <f>F148</f>
        <v>0</v>
      </c>
      <c r="F222" s="39">
        <f>J149</f>
        <v>12</v>
      </c>
      <c r="G222" s="185"/>
      <c r="H222" s="185"/>
    </row>
    <row r="223" spans="1:13" ht="24.75" customHeight="1">
      <c r="A223" s="125">
        <v>6</v>
      </c>
      <c r="B223" s="168" t="s">
        <v>150</v>
      </c>
      <c r="C223" s="168"/>
      <c r="D223" s="128">
        <f>E87</f>
        <v>0</v>
      </c>
      <c r="E223" s="128">
        <f>F87</f>
        <v>0</v>
      </c>
      <c r="F223" s="39">
        <f>J88</f>
        <v>0</v>
      </c>
      <c r="G223" s="185"/>
      <c r="H223" s="185"/>
    </row>
    <row r="224" spans="1:13" ht="21" customHeight="1">
      <c r="A224" s="125">
        <v>7</v>
      </c>
      <c r="B224" s="168" t="s">
        <v>151</v>
      </c>
      <c r="C224" s="168"/>
      <c r="D224" s="128">
        <f>E94</f>
        <v>0</v>
      </c>
      <c r="E224" s="128">
        <f>F94</f>
        <v>7</v>
      </c>
      <c r="F224" s="39">
        <f>J95</f>
        <v>0</v>
      </c>
      <c r="G224" s="185"/>
      <c r="H224" s="185"/>
    </row>
    <row r="225" spans="1:8" ht="15">
      <c r="A225" s="125">
        <v>8</v>
      </c>
      <c r="B225" s="168" t="s">
        <v>20</v>
      </c>
      <c r="C225" s="168"/>
      <c r="D225" s="128">
        <f>E68</f>
        <v>2</v>
      </c>
      <c r="E225" s="128">
        <v>0</v>
      </c>
      <c r="F225" s="39">
        <f>J69</f>
        <v>3</v>
      </c>
      <c r="G225" s="185"/>
      <c r="H225" s="185"/>
    </row>
    <row r="226" spans="1:8" ht="15">
      <c r="A226" s="125">
        <v>9</v>
      </c>
      <c r="B226" s="168" t="s">
        <v>152</v>
      </c>
      <c r="C226" s="168"/>
      <c r="D226" s="128">
        <f>E113</f>
        <v>0</v>
      </c>
      <c r="E226" s="128">
        <f>F113</f>
        <v>0</v>
      </c>
      <c r="F226" s="39">
        <f>J114</f>
        <v>0</v>
      </c>
      <c r="G226" s="185"/>
      <c r="H226" s="185"/>
    </row>
    <row r="227" spans="1:8" ht="15">
      <c r="A227" s="125">
        <v>10</v>
      </c>
      <c r="B227" s="168" t="s">
        <v>21</v>
      </c>
      <c r="C227" s="168"/>
      <c r="D227" s="128">
        <f>E120</f>
        <v>0</v>
      </c>
      <c r="E227" s="128">
        <f>F120</f>
        <v>0</v>
      </c>
      <c r="F227" s="39">
        <f>J121</f>
        <v>1</v>
      </c>
      <c r="G227" s="194"/>
      <c r="H227" s="195"/>
    </row>
    <row r="228" spans="1:8" ht="15">
      <c r="A228" s="125">
        <v>11</v>
      </c>
      <c r="B228" s="168" t="s">
        <v>83</v>
      </c>
      <c r="C228" s="168"/>
      <c r="D228" s="128">
        <f>E168</f>
        <v>0</v>
      </c>
      <c r="E228" s="128">
        <f>F168</f>
        <v>0</v>
      </c>
      <c r="F228" s="39">
        <f>J169</f>
        <v>0</v>
      </c>
      <c r="G228" s="185"/>
      <c r="H228" s="185"/>
    </row>
    <row r="229" spans="1:8" ht="15">
      <c r="A229" s="125">
        <v>12</v>
      </c>
      <c r="B229" s="168" t="s">
        <v>153</v>
      </c>
      <c r="C229" s="168"/>
      <c r="D229" s="128">
        <f>E175</f>
        <v>0</v>
      </c>
      <c r="E229" s="128">
        <f>F175</f>
        <v>0</v>
      </c>
      <c r="F229" s="39">
        <f>J176</f>
        <v>0</v>
      </c>
      <c r="G229" s="185"/>
      <c r="H229" s="185"/>
    </row>
    <row r="230" spans="1:8" ht="15">
      <c r="A230" s="125">
        <v>13</v>
      </c>
      <c r="B230" s="168" t="s">
        <v>22</v>
      </c>
      <c r="C230" s="168"/>
      <c r="D230" s="128">
        <f>E141</f>
        <v>0</v>
      </c>
      <c r="E230" s="128">
        <f>F141</f>
        <v>0</v>
      </c>
      <c r="F230" s="39">
        <f>J142</f>
        <v>8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126">
        <f>E195</f>
        <v>44</v>
      </c>
      <c r="E231" s="126">
        <f>F195</f>
        <v>0</v>
      </c>
      <c r="F231" s="40">
        <f>J196</f>
        <v>52</v>
      </c>
      <c r="G231" s="185"/>
      <c r="H231" s="185"/>
    </row>
    <row r="232" spans="1:8" ht="15.75" thickBot="1">
      <c r="A232" s="125">
        <v>15</v>
      </c>
      <c r="B232" s="174" t="s">
        <v>27</v>
      </c>
      <c r="C232" s="174"/>
      <c r="D232" s="126">
        <v>0</v>
      </c>
      <c r="E232" s="126">
        <v>0</v>
      </c>
      <c r="F232" s="126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46</v>
      </c>
      <c r="E233" s="34">
        <f>SUM(E218:E231)</f>
        <v>49</v>
      </c>
      <c r="F233" s="41">
        <f>SUM(F218:F231)</f>
        <v>112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paperSize="9" orientation="landscape" horizontalDpi="300" verticalDpi="0" copies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M255"/>
  <sheetViews>
    <sheetView topLeftCell="A58" workbookViewId="0">
      <selection activeCell="G119" sqref="G119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228</v>
      </c>
      <c r="C3" s="153"/>
      <c r="D3" s="153"/>
      <c r="E3" s="153"/>
      <c r="F3" s="153"/>
      <c r="G3" s="153"/>
      <c r="H3" s="129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E15+E36+E43+E62+E69+E88+E95+E114+E121+E142+E149+E169+E176+E196+E203</f>
        <v>529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F15+F36+F43+F62+F69+F88+F95+F114+F121+F142+F149+F169+F176+F196+F203</f>
        <v>424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G15+G36+G43+G62+G69+G88+G114+G95+G121+G142+G149+G169+G176+G196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105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229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ht="14.25">
      <c r="B16" s="17"/>
      <c r="C16" s="17"/>
      <c r="D16" s="17"/>
      <c r="E16" s="17"/>
      <c r="F16" s="17"/>
      <c r="G16" s="17"/>
      <c r="H16" s="17"/>
    </row>
    <row r="17" spans="2:8" ht="14.25">
      <c r="B17" s="17"/>
      <c r="C17" s="17"/>
      <c r="D17" s="17"/>
      <c r="E17" s="17"/>
      <c r="F17" s="17"/>
      <c r="G17" s="17"/>
      <c r="H17" s="17"/>
    </row>
    <row r="18" spans="2:8" ht="14.25">
      <c r="B18" s="17"/>
      <c r="C18" s="17"/>
      <c r="D18" s="17"/>
      <c r="E18" s="17"/>
      <c r="F18" s="17"/>
      <c r="G18" s="17"/>
      <c r="H18" s="17"/>
    </row>
    <row r="19" spans="2:8" ht="14.25">
      <c r="B19" s="17"/>
      <c r="C19" s="17"/>
      <c r="D19" s="17"/>
      <c r="E19" s="17"/>
      <c r="F19" s="17"/>
      <c r="G19" s="17"/>
      <c r="H19" s="17"/>
    </row>
    <row r="20" spans="2:8" ht="14.25">
      <c r="B20" s="17"/>
      <c r="C20" s="17"/>
      <c r="D20" s="17"/>
      <c r="E20" s="17"/>
      <c r="F20" s="17"/>
      <c r="G20" s="17"/>
      <c r="H20" s="17"/>
    </row>
    <row r="21" spans="2:8" ht="14.25">
      <c r="B21" s="17"/>
      <c r="C21" s="17"/>
      <c r="D21" s="17"/>
      <c r="E21" s="17"/>
      <c r="F21" s="17"/>
      <c r="G21" s="17"/>
      <c r="H21" s="17"/>
    </row>
    <row r="22" spans="2:8" ht="14.25">
      <c r="B22" s="17"/>
      <c r="C22" s="17"/>
      <c r="D22" s="17"/>
      <c r="E22" s="17"/>
      <c r="F22" s="17"/>
      <c r="G22" s="17"/>
      <c r="H22" s="17"/>
    </row>
    <row r="23" spans="2:8" ht="14.25">
      <c r="B23" s="17"/>
      <c r="C23" s="17"/>
      <c r="D23" s="17"/>
      <c r="E23" s="17"/>
      <c r="F23" s="17"/>
      <c r="G23" s="17"/>
      <c r="H23" s="17"/>
    </row>
    <row r="24" spans="2:8" ht="14.25">
      <c r="B24" s="17"/>
      <c r="C24" s="17"/>
      <c r="D24" s="17"/>
      <c r="E24" s="17"/>
      <c r="F24" s="17"/>
      <c r="G24" s="17"/>
      <c r="H24" s="17"/>
    </row>
    <row r="25" spans="2:8" ht="14.25">
      <c r="B25" s="17"/>
      <c r="C25" s="17"/>
      <c r="D25" s="17"/>
      <c r="E25" s="17"/>
      <c r="F25" s="17"/>
      <c r="G25" s="17"/>
      <c r="H25" s="17"/>
    </row>
    <row r="26" spans="2:8" ht="14.25">
      <c r="B26" s="17"/>
      <c r="C26" s="17"/>
      <c r="D26" s="17"/>
      <c r="E26" s="17"/>
      <c r="F26" s="17"/>
      <c r="G26" s="17"/>
      <c r="H26" s="17"/>
    </row>
    <row r="27" spans="2:8" ht="14.25">
      <c r="B27" s="17"/>
      <c r="C27" s="17"/>
      <c r="D27" s="17"/>
      <c r="E27" s="17"/>
      <c r="F27" s="17"/>
      <c r="G27" s="17"/>
      <c r="H27" s="17"/>
    </row>
    <row r="28" spans="2:8" ht="14.25">
      <c r="B28" s="17"/>
      <c r="C28" s="17"/>
      <c r="D28" s="17"/>
      <c r="E28" s="17"/>
      <c r="F28" s="17"/>
      <c r="G28" s="17"/>
      <c r="H28" s="17"/>
    </row>
    <row r="29" spans="2:8" ht="14.25">
      <c r="B29" s="17"/>
      <c r="C29" s="17"/>
      <c r="D29" s="17"/>
      <c r="E29" s="17"/>
      <c r="F29" s="17"/>
      <c r="G29" s="17"/>
      <c r="H29" s="17"/>
    </row>
    <row r="30" spans="2:8" ht="15" thickBot="1">
      <c r="B30" s="17"/>
      <c r="C30" s="17"/>
      <c r="D30" s="17"/>
      <c r="E30" s="17"/>
      <c r="F30" s="17"/>
      <c r="G30" s="17"/>
      <c r="H30" s="17"/>
    </row>
    <row r="31" spans="2:8" thickBot="1">
      <c r="B31" s="21" t="s">
        <v>0</v>
      </c>
      <c r="C31" s="22" t="s">
        <v>1</v>
      </c>
      <c r="D31" s="22" t="s">
        <v>2</v>
      </c>
      <c r="E31" s="22" t="s">
        <v>3</v>
      </c>
      <c r="F31" s="22" t="s">
        <v>4</v>
      </c>
      <c r="G31" s="22" t="s">
        <v>5</v>
      </c>
      <c r="H31" s="22" t="s">
        <v>6</v>
      </c>
    </row>
    <row r="32" spans="2:8" ht="29.25" thickBot="1">
      <c r="B32" s="158" t="s">
        <v>14</v>
      </c>
      <c r="C32" s="161" t="str">
        <f>C11</f>
        <v>17.05.2020</v>
      </c>
      <c r="D32" s="14" t="s">
        <v>11</v>
      </c>
      <c r="E32" s="14">
        <v>0</v>
      </c>
      <c r="F32" s="14">
        <v>0</v>
      </c>
      <c r="G32" s="14">
        <v>0</v>
      </c>
      <c r="H32" s="14"/>
    </row>
    <row r="33" spans="2:10" ht="15" thickBot="1">
      <c r="B33" s="159"/>
      <c r="C33" s="162"/>
      <c r="D33" s="14" t="s">
        <v>12</v>
      </c>
      <c r="E33" s="14">
        <v>0</v>
      </c>
      <c r="F33" s="14">
        <v>0</v>
      </c>
      <c r="G33" s="14">
        <v>0</v>
      </c>
      <c r="H33" s="14"/>
    </row>
    <row r="34" spans="2:10" ht="15" thickBot="1">
      <c r="B34" s="159"/>
      <c r="C34" s="162"/>
      <c r="D34" s="14" t="s">
        <v>13</v>
      </c>
      <c r="E34" s="14">
        <v>0</v>
      </c>
      <c r="F34" s="14">
        <v>0</v>
      </c>
      <c r="G34" s="14">
        <v>0</v>
      </c>
      <c r="H34" s="14"/>
    </row>
    <row r="35" spans="2:10" ht="15" thickBot="1">
      <c r="B35" s="160"/>
      <c r="C35" s="163"/>
      <c r="D35" s="14" t="s">
        <v>9</v>
      </c>
      <c r="E35" s="14">
        <f>SUM(E32:E34)</f>
        <v>0</v>
      </c>
      <c r="F35" s="14">
        <f>SUM(F32:F34)</f>
        <v>0</v>
      </c>
      <c r="G35" s="14">
        <f>SUM(G32:G34)</f>
        <v>0</v>
      </c>
      <c r="H35" s="14"/>
    </row>
    <row r="36" spans="2:10" ht="15" thickBot="1">
      <c r="B36" s="164" t="s">
        <v>10</v>
      </c>
      <c r="C36" s="165"/>
      <c r="D36" s="166"/>
      <c r="E36" s="14">
        <v>75</v>
      </c>
      <c r="F36" s="14">
        <v>67</v>
      </c>
      <c r="G36" s="14">
        <v>0</v>
      </c>
      <c r="H36" s="14"/>
      <c r="J36" s="18">
        <f>E36-F36</f>
        <v>8</v>
      </c>
    </row>
    <row r="37" spans="2:10" ht="15" thickBot="1">
      <c r="B37" s="17"/>
      <c r="C37" s="17"/>
      <c r="D37" s="17"/>
      <c r="E37" s="29"/>
      <c r="F37" s="17"/>
      <c r="G37" s="17"/>
      <c r="H37" s="17"/>
    </row>
    <row r="38" spans="2:10" thickBot="1">
      <c r="B38" s="21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</row>
    <row r="39" spans="2:10" ht="29.25" thickBot="1">
      <c r="B39" s="158" t="s">
        <v>15</v>
      </c>
      <c r="C39" s="161" t="str">
        <f>C32</f>
        <v>17.05.2020</v>
      </c>
      <c r="D39" s="14" t="s">
        <v>11</v>
      </c>
      <c r="E39" s="14">
        <v>0</v>
      </c>
      <c r="F39" s="14">
        <v>0</v>
      </c>
      <c r="G39" s="14">
        <v>0</v>
      </c>
      <c r="H39" s="14" t="s">
        <v>53</v>
      </c>
    </row>
    <row r="40" spans="2:10" ht="15" thickBot="1">
      <c r="B40" s="159"/>
      <c r="C40" s="162"/>
      <c r="D40" s="14" t="s">
        <v>12</v>
      </c>
      <c r="E40" s="14">
        <v>0</v>
      </c>
      <c r="F40" s="14">
        <v>0</v>
      </c>
      <c r="G40" s="14">
        <v>0</v>
      </c>
      <c r="H40" s="14" t="s">
        <v>53</v>
      </c>
    </row>
    <row r="41" spans="2:10" ht="15" thickBot="1">
      <c r="B41" s="159"/>
      <c r="C41" s="162"/>
      <c r="D41" s="14" t="s">
        <v>13</v>
      </c>
      <c r="E41" s="14">
        <v>0</v>
      </c>
      <c r="F41" s="14">
        <v>0</v>
      </c>
      <c r="G41" s="14">
        <v>0</v>
      </c>
      <c r="H41" s="14"/>
    </row>
    <row r="42" spans="2:10" ht="15" thickBot="1">
      <c r="B42" s="160"/>
      <c r="C42" s="163"/>
      <c r="D42" s="14" t="s">
        <v>9</v>
      </c>
      <c r="E42" s="14">
        <f>SUM(E39:E41)</f>
        <v>0</v>
      </c>
      <c r="F42" s="14">
        <f>SUM(F39:F41)</f>
        <v>0</v>
      </c>
      <c r="G42" s="14">
        <f>SUM(G39:G41)</f>
        <v>0</v>
      </c>
      <c r="H42" s="14"/>
    </row>
    <row r="43" spans="2:10" ht="15" thickBot="1">
      <c r="B43" s="164" t="s">
        <v>10</v>
      </c>
      <c r="C43" s="165"/>
      <c r="D43" s="166"/>
      <c r="E43" s="14">
        <v>29</v>
      </c>
      <c r="F43" s="14">
        <v>18</v>
      </c>
      <c r="G43" s="14">
        <v>0</v>
      </c>
      <c r="H43" s="14"/>
      <c r="J43" s="18">
        <f>E43-F43</f>
        <v>11</v>
      </c>
    </row>
    <row r="44" spans="2:10" ht="14.25">
      <c r="B44" s="17"/>
      <c r="C44" s="17"/>
      <c r="D44" s="17"/>
      <c r="E44" s="17"/>
      <c r="F44" s="17"/>
      <c r="G44" s="17"/>
      <c r="H44" s="17"/>
    </row>
    <row r="45" spans="2:10" ht="14.25">
      <c r="B45" s="17"/>
      <c r="C45" s="17"/>
      <c r="D45" s="17"/>
      <c r="E45" s="17"/>
      <c r="F45" s="17"/>
      <c r="G45" s="17"/>
      <c r="H45" s="17"/>
    </row>
    <row r="46" spans="2:10" ht="14.25">
      <c r="B46" s="17"/>
      <c r="C46" s="17"/>
      <c r="D46" s="17"/>
      <c r="E46" s="17"/>
      <c r="F46" s="17"/>
      <c r="G46" s="17"/>
      <c r="H46" s="17"/>
    </row>
    <row r="47" spans="2:10" ht="14.25">
      <c r="B47" s="17"/>
      <c r="C47" s="17"/>
      <c r="D47" s="17"/>
      <c r="E47" s="17"/>
      <c r="F47" s="17"/>
      <c r="G47" s="17"/>
      <c r="H47" s="17"/>
    </row>
    <row r="48" spans="2:10" ht="14.25">
      <c r="B48" s="17"/>
      <c r="C48" s="17"/>
      <c r="D48" s="17"/>
      <c r="E48" s="17"/>
      <c r="F48" s="17"/>
      <c r="G48" s="17"/>
      <c r="H48" s="17"/>
    </row>
    <row r="49" spans="2:10" ht="14.25">
      <c r="B49" s="17"/>
      <c r="C49" s="17"/>
      <c r="D49" s="17"/>
      <c r="E49" s="17"/>
      <c r="F49" s="17"/>
      <c r="G49" s="17"/>
      <c r="H49" s="17"/>
    </row>
    <row r="50" spans="2:10" ht="14.25">
      <c r="B50" s="17"/>
      <c r="C50" s="17"/>
      <c r="D50" s="17"/>
      <c r="E50" s="17"/>
      <c r="F50" s="17"/>
      <c r="G50" s="17"/>
      <c r="H50" s="17"/>
    </row>
    <row r="51" spans="2:10" ht="14.25">
      <c r="B51" s="17"/>
      <c r="C51" s="17"/>
      <c r="D51" s="17"/>
      <c r="E51" s="17"/>
      <c r="F51" s="17"/>
      <c r="G51" s="17"/>
      <c r="H51" s="17"/>
    </row>
    <row r="52" spans="2:10" ht="14.25">
      <c r="B52" s="17"/>
      <c r="C52" s="17"/>
      <c r="D52" s="17"/>
      <c r="E52" s="17"/>
      <c r="F52" s="17"/>
      <c r="G52" s="17"/>
      <c r="H52" s="17"/>
    </row>
    <row r="53" spans="2:10" ht="14.25">
      <c r="B53" s="17"/>
      <c r="C53" s="17"/>
      <c r="D53" s="17"/>
      <c r="E53" s="17"/>
      <c r="F53" s="17"/>
      <c r="G53" s="17"/>
      <c r="H53" s="17"/>
    </row>
    <row r="54" spans="2:10" ht="14.25">
      <c r="B54" s="17"/>
      <c r="C54" s="17"/>
      <c r="D54" s="17"/>
      <c r="E54" s="17"/>
      <c r="F54" s="17"/>
      <c r="G54" s="17"/>
      <c r="H54" s="17"/>
    </row>
    <row r="55" spans="2:10" ht="14.25">
      <c r="B55" s="17"/>
      <c r="C55" s="17"/>
      <c r="D55" s="17"/>
      <c r="E55" s="17"/>
      <c r="F55" s="17"/>
      <c r="G55" s="17"/>
      <c r="H55" s="17"/>
    </row>
    <row r="56" spans="2:10" ht="15" thickBot="1">
      <c r="B56" s="17"/>
      <c r="C56" s="17"/>
      <c r="D56" s="17"/>
      <c r="E56" s="29"/>
      <c r="F56" s="17"/>
      <c r="G56" s="17"/>
      <c r="H56" s="17"/>
    </row>
    <row r="57" spans="2:10" thickBot="1">
      <c r="B57" s="21" t="s">
        <v>0</v>
      </c>
      <c r="C57" s="22" t="s">
        <v>1</v>
      </c>
      <c r="D57" s="22" t="s">
        <v>2</v>
      </c>
      <c r="E57" s="22" t="s">
        <v>3</v>
      </c>
      <c r="F57" s="22" t="s">
        <v>4</v>
      </c>
      <c r="G57" s="22" t="s">
        <v>5</v>
      </c>
      <c r="H57" s="22" t="s">
        <v>6</v>
      </c>
    </row>
    <row r="58" spans="2:10" ht="29.25" thickBot="1">
      <c r="B58" s="158" t="s">
        <v>33</v>
      </c>
      <c r="C58" s="161" t="str">
        <f>C39</f>
        <v>17.05.2020</v>
      </c>
      <c r="D58" s="14" t="s">
        <v>11</v>
      </c>
      <c r="E58" s="14">
        <v>0</v>
      </c>
      <c r="F58" s="14">
        <v>0</v>
      </c>
      <c r="G58" s="14">
        <v>0</v>
      </c>
      <c r="H58" s="14" t="s">
        <v>53</v>
      </c>
    </row>
    <row r="59" spans="2:10" ht="15" thickBot="1">
      <c r="B59" s="159"/>
      <c r="C59" s="162"/>
      <c r="D59" s="14" t="s">
        <v>12</v>
      </c>
      <c r="E59" s="14">
        <v>0</v>
      </c>
      <c r="F59" s="14">
        <v>0</v>
      </c>
      <c r="G59" s="14">
        <v>0</v>
      </c>
      <c r="H59" s="14" t="s">
        <v>53</v>
      </c>
    </row>
    <row r="60" spans="2:10" ht="15" thickBot="1">
      <c r="B60" s="159"/>
      <c r="C60" s="162"/>
      <c r="D60" s="14" t="s">
        <v>13</v>
      </c>
      <c r="E60" s="14">
        <v>0</v>
      </c>
      <c r="F60" s="14">
        <v>0</v>
      </c>
      <c r="G60" s="14">
        <v>0</v>
      </c>
      <c r="H60" s="14" t="s">
        <v>53</v>
      </c>
    </row>
    <row r="61" spans="2:10" ht="15" thickBot="1">
      <c r="B61" s="160"/>
      <c r="C61" s="163"/>
      <c r="D61" s="14" t="s">
        <v>9</v>
      </c>
      <c r="E61" s="14">
        <f>SUM(E58:E60)</f>
        <v>0</v>
      </c>
      <c r="F61" s="14">
        <f>SUM(F58:F60)</f>
        <v>0</v>
      </c>
      <c r="G61" s="14">
        <f>SUM(G58:G60)</f>
        <v>0</v>
      </c>
      <c r="H61" s="14"/>
    </row>
    <row r="62" spans="2:10" ht="15" thickBot="1">
      <c r="B62" s="164" t="s">
        <v>10</v>
      </c>
      <c r="C62" s="165"/>
      <c r="D62" s="166"/>
      <c r="E62" s="14">
        <v>119</v>
      </c>
      <c r="F62" s="14">
        <v>102</v>
      </c>
      <c r="G62" s="14">
        <v>0</v>
      </c>
      <c r="H62" s="14"/>
      <c r="J62" s="18">
        <f>E62-F62</f>
        <v>17</v>
      </c>
    </row>
    <row r="63" spans="2:10" ht="15" thickBot="1"/>
    <row r="64" spans="2:10" thickBot="1">
      <c r="B64" s="21" t="s">
        <v>0</v>
      </c>
      <c r="C64" s="22" t="s">
        <v>1</v>
      </c>
      <c r="D64" s="22" t="s">
        <v>2</v>
      </c>
      <c r="E64" s="22" t="s">
        <v>3</v>
      </c>
      <c r="F64" s="22" t="s">
        <v>4</v>
      </c>
      <c r="G64" s="22" t="s">
        <v>5</v>
      </c>
      <c r="H64" s="22" t="s">
        <v>6</v>
      </c>
    </row>
    <row r="65" spans="2:10" ht="29.25" thickBot="1">
      <c r="B65" s="158" t="s">
        <v>20</v>
      </c>
      <c r="C65" s="161" t="str">
        <f>C58</f>
        <v>17.05.2020</v>
      </c>
      <c r="D65" s="14" t="s">
        <v>11</v>
      </c>
      <c r="E65" s="14">
        <v>1</v>
      </c>
      <c r="F65" s="14">
        <v>0</v>
      </c>
      <c r="G65" s="14">
        <v>0</v>
      </c>
      <c r="H65" s="14"/>
    </row>
    <row r="66" spans="2:10" ht="15" thickBot="1">
      <c r="B66" s="159"/>
      <c r="C66" s="162"/>
      <c r="D66" s="14" t="s">
        <v>12</v>
      </c>
      <c r="E66" s="14">
        <v>0</v>
      </c>
      <c r="F66" s="14">
        <v>0</v>
      </c>
      <c r="G66" s="14">
        <v>0</v>
      </c>
      <c r="H66" s="14"/>
    </row>
    <row r="67" spans="2:10" ht="15" thickBot="1">
      <c r="B67" s="159"/>
      <c r="C67" s="162"/>
      <c r="D67" s="14" t="s">
        <v>13</v>
      </c>
      <c r="E67" s="14">
        <v>0</v>
      </c>
      <c r="F67" s="14">
        <v>0</v>
      </c>
      <c r="G67" s="14">
        <v>0</v>
      </c>
      <c r="H67" s="14"/>
    </row>
    <row r="68" spans="2:10" ht="15" thickBot="1">
      <c r="B68" s="160"/>
      <c r="C68" s="163"/>
      <c r="D68" s="14" t="s">
        <v>9</v>
      </c>
      <c r="E68" s="14">
        <f>SUM(E65:E67)</f>
        <v>1</v>
      </c>
      <c r="F68" s="14">
        <f>SUM(F65:F67)</f>
        <v>0</v>
      </c>
      <c r="G68" s="14">
        <f>SUM(G65:G67)</f>
        <v>0</v>
      </c>
      <c r="H68" s="14"/>
    </row>
    <row r="69" spans="2:10" ht="15" thickBot="1">
      <c r="B69" s="164" t="s">
        <v>10</v>
      </c>
      <c r="C69" s="165"/>
      <c r="D69" s="166"/>
      <c r="E69" s="14">
        <v>18</v>
      </c>
      <c r="F69" s="14">
        <v>14</v>
      </c>
      <c r="G69" s="14">
        <v>0</v>
      </c>
      <c r="H69" s="14"/>
      <c r="J69" s="18">
        <f>E69-F69</f>
        <v>4</v>
      </c>
    </row>
    <row r="70" spans="2:10" ht="14.25">
      <c r="B70" s="17"/>
      <c r="C70" s="17"/>
      <c r="D70" s="17"/>
      <c r="E70" s="17"/>
      <c r="F70" s="17"/>
      <c r="G70" s="17"/>
      <c r="H70" s="17"/>
    </row>
    <row r="71" spans="2:10" ht="14.25">
      <c r="B71" s="17"/>
      <c r="C71" s="17"/>
      <c r="D71" s="17"/>
      <c r="E71" s="17"/>
      <c r="F71" s="17"/>
      <c r="G71" s="17"/>
      <c r="H71" s="17"/>
    </row>
    <row r="72" spans="2:10" ht="14.25">
      <c r="B72" s="17"/>
      <c r="C72" s="17"/>
      <c r="D72" s="17"/>
      <c r="E72" s="17"/>
      <c r="F72" s="17"/>
      <c r="G72" s="17"/>
      <c r="H72" s="17"/>
    </row>
    <row r="73" spans="2:10" ht="14.25">
      <c r="B73" s="17"/>
      <c r="C73" s="17"/>
      <c r="D73" s="17"/>
      <c r="E73" s="17"/>
      <c r="F73" s="17"/>
      <c r="G73" s="17"/>
      <c r="H73" s="17"/>
    </row>
    <row r="74" spans="2:10" ht="14.25">
      <c r="B74" s="17"/>
      <c r="C74" s="17"/>
      <c r="D74" s="17"/>
      <c r="E74" s="17"/>
      <c r="F74" s="17"/>
      <c r="G74" s="17"/>
      <c r="H74" s="17"/>
    </row>
    <row r="75" spans="2:10" ht="14.25">
      <c r="B75" s="17"/>
      <c r="C75" s="17"/>
      <c r="D75" s="17"/>
      <c r="E75" s="17"/>
      <c r="F75" s="17"/>
      <c r="G75" s="17"/>
      <c r="H75" s="17"/>
    </row>
    <row r="76" spans="2:10" ht="14.25">
      <c r="B76" s="17"/>
      <c r="C76" s="17"/>
      <c r="D76" s="17"/>
      <c r="E76" s="17"/>
      <c r="F76" s="17"/>
      <c r="G76" s="17"/>
      <c r="H76" s="17"/>
    </row>
    <row r="77" spans="2:10" ht="14.25">
      <c r="B77" s="17"/>
      <c r="C77" s="17"/>
      <c r="D77" s="17"/>
      <c r="E77" s="17"/>
      <c r="F77" s="17"/>
      <c r="G77" s="17"/>
      <c r="H77" s="17"/>
    </row>
    <row r="78" spans="2:10" ht="14.25">
      <c r="B78" s="17"/>
      <c r="C78" s="17"/>
      <c r="D78" s="17"/>
      <c r="E78" s="17"/>
      <c r="F78" s="17"/>
      <c r="G78" s="17"/>
      <c r="H78" s="17"/>
    </row>
    <row r="79" spans="2:10" ht="14.25">
      <c r="B79" s="17"/>
      <c r="C79" s="17"/>
      <c r="D79" s="17"/>
      <c r="E79" s="17"/>
      <c r="F79" s="17"/>
      <c r="G79" s="17"/>
      <c r="H79" s="17"/>
    </row>
    <row r="80" spans="2:10" ht="14.25">
      <c r="B80" s="17"/>
      <c r="C80" s="17"/>
      <c r="D80" s="17"/>
      <c r="E80" s="17"/>
      <c r="F80" s="17"/>
      <c r="G80" s="17"/>
      <c r="H80" s="17"/>
    </row>
    <row r="81" spans="2:10" ht="14.25">
      <c r="B81" s="17"/>
      <c r="C81" s="17"/>
      <c r="D81" s="17"/>
      <c r="E81" s="17"/>
      <c r="F81" s="17"/>
      <c r="G81" s="17"/>
      <c r="H81" s="17"/>
    </row>
    <row r="82" spans="2:10" ht="15" thickBot="1">
      <c r="B82" s="17"/>
      <c r="C82" s="17"/>
      <c r="D82" s="17"/>
      <c r="E82" s="17"/>
      <c r="F82" s="17"/>
      <c r="G82" s="17"/>
      <c r="H82" s="17"/>
    </row>
    <row r="83" spans="2:10" thickBot="1">
      <c r="B83" s="21" t="s">
        <v>0</v>
      </c>
      <c r="C83" s="22" t="s">
        <v>1</v>
      </c>
      <c r="D83" s="22" t="s">
        <v>2</v>
      </c>
      <c r="E83" s="22" t="s">
        <v>3</v>
      </c>
      <c r="F83" s="22" t="s">
        <v>4</v>
      </c>
      <c r="G83" s="22" t="s">
        <v>5</v>
      </c>
      <c r="H83" s="22" t="s">
        <v>6</v>
      </c>
    </row>
    <row r="84" spans="2:10" ht="29.25" thickBot="1">
      <c r="B84" s="158" t="s">
        <v>17</v>
      </c>
      <c r="C84" s="161" t="str">
        <f>C65</f>
        <v>17.05.2020</v>
      </c>
      <c r="D84" s="14" t="s">
        <v>11</v>
      </c>
      <c r="E84" s="14">
        <v>0</v>
      </c>
      <c r="F84" s="14">
        <v>0</v>
      </c>
      <c r="G84" s="14">
        <v>0</v>
      </c>
      <c r="H84" s="14"/>
    </row>
    <row r="85" spans="2:10" ht="15" thickBot="1">
      <c r="B85" s="159"/>
      <c r="C85" s="162"/>
      <c r="D85" s="14" t="s">
        <v>12</v>
      </c>
      <c r="E85" s="14">
        <v>0</v>
      </c>
      <c r="F85" s="14">
        <v>0</v>
      </c>
      <c r="G85" s="14">
        <v>0</v>
      </c>
      <c r="H85" s="14"/>
    </row>
    <row r="86" spans="2:10" ht="15" thickBot="1">
      <c r="B86" s="159"/>
      <c r="C86" s="162"/>
      <c r="D86" s="14" t="s">
        <v>13</v>
      </c>
      <c r="E86" s="14">
        <v>0</v>
      </c>
      <c r="F86" s="14">
        <v>0</v>
      </c>
      <c r="G86" s="14">
        <v>0</v>
      </c>
      <c r="H86" s="14"/>
    </row>
    <row r="87" spans="2:10" ht="15" thickBot="1">
      <c r="B87" s="160"/>
      <c r="C87" s="163"/>
      <c r="D87" s="14" t="s">
        <v>9</v>
      </c>
      <c r="E87" s="14">
        <f>SUM(E84:E86)</f>
        <v>0</v>
      </c>
      <c r="F87" s="14">
        <v>0</v>
      </c>
      <c r="G87" s="14">
        <v>0</v>
      </c>
      <c r="H87" s="14"/>
    </row>
    <row r="88" spans="2:10" ht="15" thickBot="1">
      <c r="B88" s="164" t="s">
        <v>10</v>
      </c>
      <c r="C88" s="165"/>
      <c r="D88" s="166"/>
      <c r="E88" s="14">
        <v>0</v>
      </c>
      <c r="F88" s="14">
        <v>0</v>
      </c>
      <c r="G88" s="14">
        <v>0</v>
      </c>
      <c r="H88" s="14"/>
      <c r="J88" s="18">
        <f>E88-F88</f>
        <v>0</v>
      </c>
    </row>
    <row r="89" spans="2:10" ht="15" thickBot="1">
      <c r="B89" s="17"/>
      <c r="C89" s="17"/>
      <c r="D89" s="17"/>
      <c r="E89" s="17"/>
      <c r="F89" s="17"/>
      <c r="G89" s="17"/>
      <c r="H89" s="17"/>
    </row>
    <row r="90" spans="2:10" thickBot="1">
      <c r="B90" s="21" t="s">
        <v>0</v>
      </c>
      <c r="C90" s="22" t="s">
        <v>1</v>
      </c>
      <c r="D90" s="22" t="s">
        <v>2</v>
      </c>
      <c r="E90" s="22" t="s">
        <v>3</v>
      </c>
      <c r="F90" s="22" t="s">
        <v>4</v>
      </c>
      <c r="G90" s="22" t="s">
        <v>5</v>
      </c>
      <c r="H90" s="22" t="s">
        <v>6</v>
      </c>
    </row>
    <row r="91" spans="2:10" ht="29.25" thickBot="1">
      <c r="B91" s="158" t="s">
        <v>18</v>
      </c>
      <c r="C91" s="161" t="str">
        <f>C84</f>
        <v>17.05.2020</v>
      </c>
      <c r="D91" s="14" t="s">
        <v>11</v>
      </c>
      <c r="E91" s="14">
        <v>0</v>
      </c>
      <c r="F91" s="14">
        <v>0</v>
      </c>
      <c r="G91" s="14">
        <v>0</v>
      </c>
      <c r="H91" s="14"/>
    </row>
    <row r="92" spans="2:10" ht="15" thickBot="1">
      <c r="B92" s="159"/>
      <c r="C92" s="162"/>
      <c r="D92" s="14" t="s">
        <v>12</v>
      </c>
      <c r="E92" s="14">
        <v>0</v>
      </c>
      <c r="F92" s="14">
        <v>0</v>
      </c>
      <c r="G92" s="14">
        <v>0</v>
      </c>
      <c r="H92" s="14" t="s">
        <v>53</v>
      </c>
    </row>
    <row r="93" spans="2:10" ht="15" thickBot="1">
      <c r="B93" s="159"/>
      <c r="C93" s="162"/>
      <c r="D93" s="14" t="s">
        <v>13</v>
      </c>
      <c r="E93" s="14">
        <v>0</v>
      </c>
      <c r="F93" s="14">
        <v>0</v>
      </c>
      <c r="G93" s="14">
        <v>0</v>
      </c>
      <c r="H93" s="14"/>
    </row>
    <row r="94" spans="2:10" ht="15" thickBot="1">
      <c r="B94" s="160"/>
      <c r="C94" s="163"/>
      <c r="D94" s="14" t="s">
        <v>9</v>
      </c>
      <c r="E94" s="14">
        <v>0</v>
      </c>
      <c r="F94" s="14">
        <f>SUM(F91:F93)</f>
        <v>0</v>
      </c>
      <c r="G94" s="14">
        <f>SUM(G91:G93)</f>
        <v>0</v>
      </c>
      <c r="H94" s="14"/>
    </row>
    <row r="95" spans="2:10" ht="15" thickBot="1">
      <c r="B95" s="164" t="s">
        <v>10</v>
      </c>
      <c r="C95" s="165"/>
      <c r="D95" s="166"/>
      <c r="E95" s="14">
        <v>9</v>
      </c>
      <c r="F95" s="14">
        <v>9</v>
      </c>
      <c r="G95" s="14">
        <v>0</v>
      </c>
      <c r="H95" s="14" t="s">
        <v>53</v>
      </c>
      <c r="J95" s="18">
        <f>E95-F95</f>
        <v>0</v>
      </c>
    </row>
    <row r="96" spans="2:10" ht="14.25">
      <c r="B96" s="17"/>
      <c r="C96" s="17"/>
      <c r="D96" s="17"/>
      <c r="E96" s="17"/>
      <c r="F96" s="17"/>
      <c r="G96" s="17"/>
      <c r="H96" s="17"/>
    </row>
    <row r="97" spans="2:8" ht="14.25">
      <c r="B97" s="17"/>
      <c r="C97" s="17"/>
      <c r="D97" s="17"/>
      <c r="E97" s="17"/>
      <c r="F97" s="17"/>
      <c r="G97" s="17"/>
      <c r="H97" s="17"/>
    </row>
    <row r="98" spans="2:8" ht="14.25">
      <c r="B98" s="17"/>
      <c r="C98" s="17"/>
      <c r="D98" s="17"/>
      <c r="E98" s="17"/>
      <c r="F98" s="17"/>
      <c r="G98" s="17"/>
      <c r="H98" s="17"/>
    </row>
    <row r="99" spans="2:8" ht="14.25">
      <c r="B99" s="17"/>
      <c r="C99" s="17"/>
      <c r="D99" s="17"/>
      <c r="E99" s="17"/>
      <c r="F99" s="17"/>
      <c r="G99" s="17"/>
      <c r="H99" s="17"/>
    </row>
    <row r="100" spans="2:8" ht="14.25">
      <c r="B100" s="17"/>
      <c r="C100" s="17"/>
      <c r="D100" s="17"/>
      <c r="E100" s="17"/>
      <c r="F100" s="17"/>
      <c r="G100" s="17"/>
      <c r="H100" s="17"/>
    </row>
    <row r="101" spans="2:8" ht="14.25">
      <c r="B101" s="17"/>
      <c r="C101" s="17"/>
      <c r="D101" s="17"/>
      <c r="E101" s="17"/>
      <c r="F101" s="17"/>
      <c r="G101" s="17"/>
      <c r="H101" s="17"/>
    </row>
    <row r="102" spans="2:8" ht="14.25">
      <c r="B102" s="17"/>
      <c r="C102" s="17"/>
      <c r="D102" s="17"/>
      <c r="E102" s="17"/>
      <c r="F102" s="17"/>
      <c r="G102" s="17"/>
      <c r="H102" s="17"/>
    </row>
    <row r="103" spans="2:8" ht="14.25">
      <c r="B103" s="17"/>
      <c r="C103" s="17"/>
      <c r="D103" s="17"/>
      <c r="E103" s="17"/>
      <c r="F103" s="17"/>
      <c r="G103" s="17"/>
      <c r="H103" s="17"/>
    </row>
    <row r="104" spans="2:8" ht="14.25">
      <c r="B104" s="17"/>
      <c r="C104" s="17"/>
      <c r="D104" s="17"/>
      <c r="E104" s="17"/>
      <c r="F104" s="17"/>
      <c r="G104" s="17"/>
      <c r="H104" s="17"/>
    </row>
    <row r="105" spans="2:8" ht="14.25">
      <c r="B105" s="17"/>
      <c r="C105" s="17"/>
      <c r="D105" s="17"/>
      <c r="E105" s="17"/>
      <c r="F105" s="17"/>
      <c r="G105" s="17"/>
      <c r="H105" s="17"/>
    </row>
    <row r="106" spans="2:8" ht="14.25">
      <c r="B106" s="17"/>
      <c r="C106" s="17"/>
      <c r="D106" s="17"/>
      <c r="E106" s="17"/>
      <c r="F106" s="17"/>
      <c r="G106" s="17"/>
      <c r="H106" s="17"/>
    </row>
    <row r="107" spans="2:8" ht="14.25">
      <c r="B107" s="17"/>
      <c r="C107" s="17"/>
      <c r="D107" s="17"/>
      <c r="E107" s="17"/>
      <c r="F107" s="17"/>
      <c r="G107" s="17"/>
      <c r="H107" s="17"/>
    </row>
    <row r="108" spans="2:8" ht="15" thickBot="1">
      <c r="B108" s="17"/>
      <c r="C108" s="17"/>
      <c r="D108" s="17"/>
      <c r="E108" s="17"/>
      <c r="F108" s="17"/>
      <c r="G108" s="17"/>
      <c r="H108" s="17"/>
    </row>
    <row r="109" spans="2:8" thickBot="1">
      <c r="B109" s="21" t="s">
        <v>0</v>
      </c>
      <c r="C109" s="22" t="s">
        <v>1</v>
      </c>
      <c r="D109" s="22" t="s">
        <v>2</v>
      </c>
      <c r="E109" s="22" t="s">
        <v>3</v>
      </c>
      <c r="F109" s="22" t="s">
        <v>4</v>
      </c>
      <c r="G109" s="22" t="s">
        <v>5</v>
      </c>
      <c r="H109" s="22" t="s">
        <v>6</v>
      </c>
    </row>
    <row r="110" spans="2:8" ht="29.25" thickBot="1">
      <c r="B110" s="158" t="s">
        <v>19</v>
      </c>
      <c r="C110" s="161" t="str">
        <f>C91</f>
        <v>17.05.2020</v>
      </c>
      <c r="D110" s="14" t="s">
        <v>11</v>
      </c>
      <c r="E110" s="14">
        <v>0</v>
      </c>
      <c r="F110" s="14">
        <v>0</v>
      </c>
      <c r="G110" s="14">
        <v>0</v>
      </c>
      <c r="H110" s="14"/>
    </row>
    <row r="111" spans="2:8" ht="15" thickBot="1">
      <c r="B111" s="159"/>
      <c r="C111" s="162"/>
      <c r="D111" s="14" t="s">
        <v>12</v>
      </c>
      <c r="E111" s="14">
        <v>0</v>
      </c>
      <c r="F111" s="14">
        <v>0</v>
      </c>
      <c r="G111" s="14">
        <v>0</v>
      </c>
      <c r="H111" s="14"/>
    </row>
    <row r="112" spans="2:8" ht="15" thickBot="1">
      <c r="B112" s="159"/>
      <c r="C112" s="162"/>
      <c r="D112" s="14" t="s">
        <v>13</v>
      </c>
      <c r="E112" s="14">
        <v>0</v>
      </c>
      <c r="F112" s="14">
        <v>0</v>
      </c>
      <c r="G112" s="14">
        <v>0</v>
      </c>
      <c r="H112" s="14"/>
    </row>
    <row r="113" spans="2:10" ht="15" thickBot="1">
      <c r="B113" s="160"/>
      <c r="C113" s="163"/>
      <c r="D113" s="14" t="s">
        <v>9</v>
      </c>
      <c r="E113" s="14">
        <f>SUM(E110:E112)</f>
        <v>0</v>
      </c>
      <c r="F113" s="14">
        <f>SUM(F110:F112)</f>
        <v>0</v>
      </c>
      <c r="G113" s="14">
        <f>SUM(G110:G112)</f>
        <v>0</v>
      </c>
      <c r="H113" s="14"/>
    </row>
    <row r="114" spans="2:10" ht="15" thickBot="1">
      <c r="B114" s="164" t="s">
        <v>10</v>
      </c>
      <c r="C114" s="165"/>
      <c r="D114" s="166"/>
      <c r="E114" s="14">
        <v>0</v>
      </c>
      <c r="F114" s="14">
        <v>0</v>
      </c>
      <c r="G114" s="14">
        <v>0</v>
      </c>
      <c r="H114" s="14"/>
      <c r="J114" s="18">
        <f>E114-F114</f>
        <v>0</v>
      </c>
    </row>
    <row r="115" spans="2:10" ht="15" thickBot="1">
      <c r="B115" s="17"/>
      <c r="C115" s="17"/>
      <c r="D115" s="17"/>
      <c r="E115" s="17"/>
      <c r="F115" s="17"/>
      <c r="G115" s="17"/>
      <c r="H115" s="17"/>
    </row>
    <row r="116" spans="2:10" thickBot="1">
      <c r="B116" s="21" t="s">
        <v>0</v>
      </c>
      <c r="C116" s="22" t="s">
        <v>1</v>
      </c>
      <c r="D116" s="22" t="s">
        <v>2</v>
      </c>
      <c r="E116" s="22" t="s">
        <v>3</v>
      </c>
      <c r="F116" s="22" t="s">
        <v>4</v>
      </c>
      <c r="G116" s="22" t="s">
        <v>5</v>
      </c>
      <c r="H116" s="22" t="s">
        <v>6</v>
      </c>
    </row>
    <row r="117" spans="2:10" ht="29.25" thickBot="1">
      <c r="B117" s="158" t="s">
        <v>21</v>
      </c>
      <c r="C117" s="161" t="str">
        <f>C110</f>
        <v>17.05.2020</v>
      </c>
      <c r="D117" s="14" t="s">
        <v>11</v>
      </c>
      <c r="E117" s="14">
        <v>0</v>
      </c>
      <c r="F117" s="14">
        <v>0</v>
      </c>
      <c r="G117" s="14">
        <v>0</v>
      </c>
      <c r="H117" s="14"/>
    </row>
    <row r="118" spans="2:10" ht="15" thickBot="1">
      <c r="B118" s="159"/>
      <c r="C118" s="162"/>
      <c r="D118" s="14" t="s">
        <v>12</v>
      </c>
      <c r="E118" s="14">
        <v>0</v>
      </c>
      <c r="F118" s="14">
        <v>0</v>
      </c>
      <c r="G118" s="14">
        <v>0</v>
      </c>
      <c r="H118" s="14"/>
    </row>
    <row r="119" spans="2:10" ht="15" thickBot="1">
      <c r="B119" s="159"/>
      <c r="C119" s="162"/>
      <c r="D119" s="14" t="s">
        <v>13</v>
      </c>
      <c r="E119" s="14">
        <v>0</v>
      </c>
      <c r="F119" s="14">
        <v>0</v>
      </c>
      <c r="G119" s="14">
        <v>0</v>
      </c>
      <c r="H119" s="14"/>
    </row>
    <row r="120" spans="2:10" ht="15" thickBot="1">
      <c r="B120" s="160"/>
      <c r="C120" s="163"/>
      <c r="D120" s="14" t="s">
        <v>9</v>
      </c>
      <c r="E120" s="14">
        <f>SUM(E117:E119)</f>
        <v>0</v>
      </c>
      <c r="F120" s="14">
        <f>SUM(F117:F119)</f>
        <v>0</v>
      </c>
      <c r="G120" s="14">
        <f>SUM(G117:G119)</f>
        <v>0</v>
      </c>
      <c r="H120" s="14"/>
    </row>
    <row r="121" spans="2:10" ht="15" thickBot="1">
      <c r="B121" s="164" t="s">
        <v>10</v>
      </c>
      <c r="C121" s="165"/>
      <c r="D121" s="166"/>
      <c r="E121" s="14">
        <v>32</v>
      </c>
      <c r="F121" s="14">
        <v>31</v>
      </c>
      <c r="G121" s="14">
        <v>0</v>
      </c>
      <c r="H121" s="14"/>
      <c r="J121" s="18">
        <f>E121-F121</f>
        <v>1</v>
      </c>
    </row>
    <row r="122" spans="2:10" ht="14.25">
      <c r="B122" s="17"/>
      <c r="C122" s="17"/>
      <c r="D122" s="17"/>
      <c r="E122" s="17"/>
      <c r="F122" s="17"/>
      <c r="G122" s="17"/>
      <c r="H122" s="17"/>
    </row>
    <row r="123" spans="2:10" ht="14.25">
      <c r="B123" s="17"/>
      <c r="C123" s="17"/>
      <c r="D123" s="17"/>
      <c r="E123" s="17"/>
      <c r="F123" s="17"/>
      <c r="G123" s="17"/>
      <c r="H123" s="17"/>
    </row>
    <row r="124" spans="2:10" ht="14.25">
      <c r="B124" s="17"/>
      <c r="C124" s="17"/>
      <c r="D124" s="17"/>
      <c r="E124" s="17"/>
      <c r="F124" s="17"/>
      <c r="G124" s="17"/>
      <c r="H124" s="17"/>
    </row>
    <row r="125" spans="2:10" ht="14.25">
      <c r="B125" s="17"/>
      <c r="C125" s="17"/>
      <c r="D125" s="17"/>
      <c r="E125" s="17"/>
      <c r="F125" s="17"/>
      <c r="G125" s="17"/>
      <c r="H125" s="17"/>
    </row>
    <row r="126" spans="2:10" ht="14.25">
      <c r="B126" s="17"/>
      <c r="C126" s="17"/>
      <c r="D126" s="17"/>
      <c r="E126" s="17"/>
      <c r="F126" s="17"/>
      <c r="G126" s="17"/>
      <c r="H126" s="17"/>
    </row>
    <row r="127" spans="2:10" ht="14.25">
      <c r="B127" s="17"/>
      <c r="C127" s="17"/>
      <c r="D127" s="17"/>
      <c r="E127" s="17"/>
      <c r="F127" s="17"/>
      <c r="G127" s="17"/>
      <c r="H127" s="17"/>
    </row>
    <row r="128" spans="2:10" ht="14.25">
      <c r="B128" s="17"/>
      <c r="C128" s="17"/>
      <c r="D128" s="17"/>
      <c r="E128" s="17"/>
      <c r="F128" s="17"/>
      <c r="G128" s="17"/>
      <c r="H128" s="17"/>
    </row>
    <row r="129" spans="2:10" ht="14.25">
      <c r="B129" s="17"/>
      <c r="C129" s="17"/>
      <c r="D129" s="17"/>
      <c r="E129" s="17"/>
      <c r="F129" s="17"/>
      <c r="G129" s="17"/>
      <c r="H129" s="17"/>
    </row>
    <row r="130" spans="2:10" ht="14.25">
      <c r="B130" s="17"/>
      <c r="C130" s="17"/>
      <c r="D130" s="17"/>
      <c r="E130" s="17"/>
      <c r="F130" s="17"/>
      <c r="G130" s="17"/>
      <c r="H130" s="17"/>
    </row>
    <row r="131" spans="2:10" ht="14.25">
      <c r="B131" s="17"/>
      <c r="C131" s="17"/>
      <c r="D131" s="17"/>
      <c r="E131" s="17"/>
      <c r="F131" s="17"/>
      <c r="G131" s="17"/>
      <c r="H131" s="17"/>
    </row>
    <row r="132" spans="2:10" ht="14.25">
      <c r="B132" s="17"/>
      <c r="C132" s="17"/>
      <c r="D132" s="17"/>
      <c r="E132" s="17"/>
      <c r="F132" s="17"/>
      <c r="G132" s="17"/>
      <c r="H132" s="17"/>
    </row>
    <row r="133" spans="2:10" ht="14.25">
      <c r="B133" s="17"/>
      <c r="C133" s="17"/>
      <c r="D133" s="17"/>
      <c r="E133" s="17"/>
      <c r="F133" s="17"/>
      <c r="G133" s="17"/>
      <c r="H133" s="17"/>
    </row>
    <row r="134" spans="2:10" ht="14.25">
      <c r="B134" s="17"/>
      <c r="C134" s="17"/>
      <c r="D134" s="17"/>
      <c r="E134" s="17"/>
      <c r="F134" s="17"/>
      <c r="G134" s="17"/>
      <c r="H134" s="17"/>
    </row>
    <row r="135" spans="2:10" ht="14.25">
      <c r="B135" s="17"/>
      <c r="C135" s="17"/>
      <c r="D135" s="17"/>
      <c r="E135" s="17"/>
      <c r="F135" s="17"/>
      <c r="G135" s="17"/>
      <c r="H135" s="17"/>
    </row>
    <row r="136" spans="2:10" ht="15" thickBot="1">
      <c r="B136" s="17"/>
      <c r="C136" s="17"/>
      <c r="D136" s="17"/>
      <c r="E136" s="17"/>
      <c r="F136" s="17"/>
      <c r="G136" s="17"/>
      <c r="H136" s="17"/>
    </row>
    <row r="137" spans="2:10" thickBot="1">
      <c r="B137" s="21" t="s">
        <v>0</v>
      </c>
      <c r="C137" s="22" t="s">
        <v>1</v>
      </c>
      <c r="D137" s="22" t="s">
        <v>2</v>
      </c>
      <c r="E137" s="22" t="s">
        <v>3</v>
      </c>
      <c r="F137" s="22" t="s">
        <v>4</v>
      </c>
      <c r="G137" s="22" t="s">
        <v>5</v>
      </c>
      <c r="H137" s="22" t="s">
        <v>6</v>
      </c>
    </row>
    <row r="138" spans="2:10" ht="29.25" thickBot="1">
      <c r="B138" s="158" t="s">
        <v>37</v>
      </c>
      <c r="C138" s="161" t="str">
        <f>C117</f>
        <v>17.05.2020</v>
      </c>
      <c r="D138" s="14" t="s">
        <v>11</v>
      </c>
      <c r="E138" s="14">
        <v>0</v>
      </c>
      <c r="F138" s="14">
        <v>8</v>
      </c>
      <c r="G138" s="14">
        <v>0</v>
      </c>
      <c r="H138" s="14"/>
    </row>
    <row r="139" spans="2:10" ht="15" thickBot="1">
      <c r="B139" s="159"/>
      <c r="C139" s="162"/>
      <c r="D139" s="14" t="s">
        <v>12</v>
      </c>
      <c r="E139" s="14"/>
      <c r="F139" s="14"/>
      <c r="G139" s="14"/>
      <c r="H139" s="14" t="s">
        <v>53</v>
      </c>
    </row>
    <row r="140" spans="2:10" ht="15" thickBot="1">
      <c r="B140" s="159"/>
      <c r="C140" s="162"/>
      <c r="D140" s="14" t="s">
        <v>13</v>
      </c>
      <c r="E140" s="14"/>
      <c r="F140" s="14"/>
      <c r="G140" s="14"/>
      <c r="H140" s="14"/>
    </row>
    <row r="141" spans="2:10" ht="15" thickBot="1">
      <c r="B141" s="160"/>
      <c r="C141" s="163"/>
      <c r="D141" s="14" t="s">
        <v>9</v>
      </c>
      <c r="E141" s="14">
        <f>SUM(E138:E140)</f>
        <v>0</v>
      </c>
      <c r="F141" s="14">
        <f>SUM(F138:F140)</f>
        <v>8</v>
      </c>
      <c r="G141" s="14">
        <f>SUM(G138:G140)</f>
        <v>0</v>
      </c>
      <c r="H141" s="14"/>
    </row>
    <row r="142" spans="2:10" ht="15" thickBot="1">
      <c r="B142" s="164" t="s">
        <v>10</v>
      </c>
      <c r="C142" s="165"/>
      <c r="D142" s="166"/>
      <c r="E142" s="14">
        <v>25</v>
      </c>
      <c r="F142" s="14">
        <v>25</v>
      </c>
      <c r="G142" s="14">
        <v>0</v>
      </c>
      <c r="H142" s="14"/>
      <c r="J142" s="18">
        <f>E142-F142</f>
        <v>0</v>
      </c>
    </row>
    <row r="143" spans="2:10" ht="15" thickBot="1">
      <c r="B143" s="17"/>
      <c r="C143" s="17"/>
      <c r="D143" s="17"/>
      <c r="E143" s="17"/>
      <c r="F143" s="17"/>
      <c r="G143" s="17"/>
      <c r="H143" s="17"/>
    </row>
    <row r="144" spans="2:10" thickBot="1">
      <c r="B144" s="21" t="s">
        <v>0</v>
      </c>
      <c r="C144" s="22" t="s">
        <v>1</v>
      </c>
      <c r="D144" s="22" t="s">
        <v>2</v>
      </c>
      <c r="E144" s="22" t="s">
        <v>3</v>
      </c>
      <c r="F144" s="22" t="s">
        <v>4</v>
      </c>
      <c r="G144" s="22" t="s">
        <v>5</v>
      </c>
      <c r="H144" s="22" t="s">
        <v>6</v>
      </c>
    </row>
    <row r="145" spans="2:10" ht="29.25" thickBot="1">
      <c r="B145" s="158" t="s">
        <v>43</v>
      </c>
      <c r="C145" s="161" t="str">
        <f>C138</f>
        <v>17.05.2020</v>
      </c>
      <c r="D145" s="14" t="s">
        <v>11</v>
      </c>
      <c r="E145" s="14">
        <v>0</v>
      </c>
      <c r="F145" s="14">
        <v>0</v>
      </c>
      <c r="G145" s="14">
        <v>0</v>
      </c>
      <c r="H145" s="14"/>
    </row>
    <row r="146" spans="2:10" ht="15" thickBot="1">
      <c r="B146" s="159"/>
      <c r="C146" s="162"/>
      <c r="D146" s="14" t="s">
        <v>12</v>
      </c>
      <c r="E146" s="14"/>
      <c r="F146" s="14"/>
      <c r="G146" s="14"/>
      <c r="H146" s="14"/>
    </row>
    <row r="147" spans="2:10" ht="15" thickBot="1">
      <c r="B147" s="159"/>
      <c r="C147" s="162"/>
      <c r="D147" s="14" t="s">
        <v>13</v>
      </c>
      <c r="E147" s="14"/>
      <c r="F147" s="14"/>
      <c r="G147" s="14"/>
      <c r="H147" s="14"/>
    </row>
    <row r="148" spans="2:10" ht="15" thickBot="1">
      <c r="B148" s="160"/>
      <c r="C148" s="163"/>
      <c r="D148" s="14" t="s">
        <v>9</v>
      </c>
      <c r="E148" s="14">
        <f>SUM(E145:E147)</f>
        <v>0</v>
      </c>
      <c r="F148" s="14">
        <f>SUM(F145:F147)</f>
        <v>0</v>
      </c>
      <c r="G148" s="14">
        <f>SUM(G145:G147)</f>
        <v>0</v>
      </c>
      <c r="H148" s="14"/>
    </row>
    <row r="149" spans="2:10" ht="15" thickBot="1">
      <c r="B149" s="164" t="s">
        <v>10</v>
      </c>
      <c r="C149" s="165"/>
      <c r="D149" s="166"/>
      <c r="E149" s="14">
        <v>20</v>
      </c>
      <c r="F149" s="14">
        <v>8</v>
      </c>
      <c r="G149" s="14">
        <v>0</v>
      </c>
      <c r="H149" s="14" t="s">
        <v>53</v>
      </c>
      <c r="J149" s="18">
        <f>E149-F149</f>
        <v>12</v>
      </c>
    </row>
    <row r="150" spans="2:10" ht="14.25">
      <c r="B150" s="17"/>
      <c r="C150" s="17"/>
      <c r="D150" s="17"/>
      <c r="E150" s="17"/>
      <c r="F150" s="17"/>
      <c r="G150" s="17"/>
      <c r="H150" s="17"/>
    </row>
    <row r="151" spans="2:10" ht="14.25">
      <c r="B151" s="17"/>
      <c r="C151" s="17"/>
      <c r="D151" s="17"/>
      <c r="E151" s="17"/>
      <c r="F151" s="17"/>
      <c r="G151" s="17"/>
      <c r="H151" s="17"/>
    </row>
    <row r="152" spans="2:10" ht="14.25">
      <c r="B152" s="17"/>
      <c r="C152" s="17"/>
      <c r="D152" s="17"/>
      <c r="E152" s="17"/>
      <c r="F152" s="17"/>
      <c r="G152" s="17"/>
      <c r="H152" s="17"/>
    </row>
    <row r="153" spans="2:10" ht="14.25">
      <c r="B153" s="17"/>
      <c r="C153" s="17"/>
      <c r="D153" s="17"/>
      <c r="E153" s="17"/>
      <c r="F153" s="17"/>
      <c r="G153" s="17"/>
      <c r="H153" s="17"/>
    </row>
    <row r="154" spans="2:10" ht="14.25">
      <c r="B154" s="17"/>
      <c r="C154" s="17"/>
      <c r="D154" s="17"/>
      <c r="E154" s="17"/>
      <c r="F154" s="17"/>
      <c r="G154" s="17"/>
      <c r="H154" s="17"/>
    </row>
    <row r="155" spans="2:10" ht="14.25">
      <c r="B155" s="17"/>
      <c r="C155" s="17"/>
      <c r="D155" s="17"/>
      <c r="E155" s="17"/>
      <c r="F155" s="17"/>
      <c r="G155" s="17"/>
      <c r="H155" s="17"/>
    </row>
    <row r="156" spans="2:10" ht="14.25">
      <c r="B156" s="17"/>
      <c r="C156" s="17"/>
      <c r="D156" s="17"/>
      <c r="E156" s="17"/>
      <c r="F156" s="17"/>
      <c r="G156" s="17"/>
      <c r="H156" s="17"/>
    </row>
    <row r="157" spans="2:10" ht="14.25">
      <c r="B157" s="17"/>
      <c r="C157" s="17"/>
      <c r="D157" s="17"/>
      <c r="E157" s="17"/>
      <c r="F157" s="17"/>
      <c r="G157" s="17"/>
      <c r="H157" s="17"/>
    </row>
    <row r="158" spans="2:10" ht="14.25">
      <c r="B158" s="17"/>
      <c r="C158" s="17"/>
      <c r="D158" s="17"/>
      <c r="E158" s="17"/>
      <c r="F158" s="17"/>
      <c r="G158" s="17"/>
      <c r="H158" s="17"/>
    </row>
    <row r="159" spans="2:10" ht="14.25">
      <c r="B159" s="17"/>
      <c r="C159" s="17"/>
      <c r="D159" s="17"/>
      <c r="E159" s="17"/>
      <c r="F159" s="17"/>
      <c r="G159" s="17"/>
      <c r="H159" s="17"/>
    </row>
    <row r="160" spans="2:10" ht="14.25">
      <c r="B160" s="17"/>
      <c r="C160" s="17"/>
      <c r="D160" s="17"/>
      <c r="E160" s="17"/>
      <c r="F160" s="17"/>
      <c r="G160" s="17"/>
      <c r="H160" s="17"/>
    </row>
    <row r="161" spans="2:11" ht="14.25">
      <c r="B161" s="17"/>
      <c r="C161" s="17"/>
      <c r="D161" s="17"/>
      <c r="E161" s="17"/>
      <c r="F161" s="17"/>
      <c r="G161" s="17"/>
      <c r="H161" s="17"/>
    </row>
    <row r="162" spans="2:11" ht="14.25">
      <c r="B162" s="17"/>
      <c r="C162" s="17"/>
      <c r="D162" s="17"/>
      <c r="E162" s="17"/>
      <c r="F162" s="17"/>
      <c r="G162" s="17"/>
      <c r="H162" s="17"/>
    </row>
    <row r="163" spans="2:11" ht="15" thickBot="1">
      <c r="B163" s="17"/>
      <c r="C163" s="17"/>
      <c r="D163" s="17"/>
      <c r="E163" s="17"/>
      <c r="F163" s="17"/>
      <c r="G163" s="17"/>
      <c r="H163" s="17"/>
    </row>
    <row r="164" spans="2:11" thickBot="1">
      <c r="B164" s="21" t="s">
        <v>0</v>
      </c>
      <c r="C164" s="22" t="s">
        <v>1</v>
      </c>
      <c r="D164" s="22" t="s">
        <v>2</v>
      </c>
      <c r="E164" s="22" t="s">
        <v>3</v>
      </c>
      <c r="F164" s="22" t="s">
        <v>4</v>
      </c>
      <c r="G164" s="22" t="s">
        <v>5</v>
      </c>
      <c r="H164" s="22" t="s">
        <v>6</v>
      </c>
    </row>
    <row r="165" spans="2:11" ht="29.25" thickBot="1">
      <c r="B165" s="158" t="s">
        <v>83</v>
      </c>
      <c r="C165" s="161" t="str">
        <f>C145</f>
        <v>17.05.2020</v>
      </c>
      <c r="D165" s="14" t="s">
        <v>11</v>
      </c>
      <c r="E165" s="14">
        <v>0</v>
      </c>
      <c r="F165" s="14">
        <v>0</v>
      </c>
      <c r="G165" s="14">
        <v>0</v>
      </c>
      <c r="H165" s="14"/>
    </row>
    <row r="166" spans="2:11" ht="15" thickBot="1">
      <c r="B166" s="159"/>
      <c r="C166" s="162"/>
      <c r="D166" s="14" t="s">
        <v>12</v>
      </c>
      <c r="E166" s="14"/>
      <c r="F166" s="14"/>
      <c r="G166" s="14"/>
      <c r="H166" s="14"/>
    </row>
    <row r="167" spans="2:11" ht="15" thickBot="1">
      <c r="B167" s="159"/>
      <c r="C167" s="162"/>
      <c r="D167" s="14" t="s">
        <v>13</v>
      </c>
      <c r="E167" s="14"/>
      <c r="F167" s="14"/>
      <c r="G167" s="14"/>
      <c r="H167" s="14"/>
    </row>
    <row r="168" spans="2:11" ht="15" thickBot="1">
      <c r="B168" s="160"/>
      <c r="C168" s="163"/>
      <c r="D168" s="14" t="s">
        <v>9</v>
      </c>
      <c r="E168" s="14">
        <f>SUM(E165:E167)</f>
        <v>0</v>
      </c>
      <c r="F168" s="14">
        <f>SUM(F165:F167)</f>
        <v>0</v>
      </c>
      <c r="G168" s="14">
        <f>SUM(G165:G167)</f>
        <v>0</v>
      </c>
      <c r="H168" s="14"/>
    </row>
    <row r="169" spans="2:11" ht="15" thickBot="1">
      <c r="B169" s="164" t="s">
        <v>10</v>
      </c>
      <c r="C169" s="165"/>
      <c r="D169" s="166"/>
      <c r="E169" s="14">
        <v>0</v>
      </c>
      <c r="F169" s="14">
        <v>0</v>
      </c>
      <c r="G169" s="14">
        <v>0</v>
      </c>
      <c r="H169" s="14" t="s">
        <v>53</v>
      </c>
      <c r="J169" s="18">
        <f>E169-F169</f>
        <v>0</v>
      </c>
    </row>
    <row r="170" spans="2:11" ht="15" thickBot="1">
      <c r="B170" s="17"/>
      <c r="C170" s="17"/>
      <c r="D170" s="17"/>
      <c r="E170" s="17"/>
      <c r="F170" s="17"/>
      <c r="G170" s="17"/>
      <c r="H170" s="17"/>
    </row>
    <row r="171" spans="2:11" thickBot="1">
      <c r="B171" s="21" t="s">
        <v>0</v>
      </c>
      <c r="C171" s="22" t="s">
        <v>1</v>
      </c>
      <c r="D171" s="22" t="s">
        <v>2</v>
      </c>
      <c r="E171" s="22" t="s">
        <v>3</v>
      </c>
      <c r="F171" s="22" t="s">
        <v>4</v>
      </c>
      <c r="G171" s="22" t="s">
        <v>5</v>
      </c>
      <c r="H171" s="22" t="s">
        <v>6</v>
      </c>
    </row>
    <row r="172" spans="2:11" ht="29.25" thickBot="1">
      <c r="B172" s="158" t="s">
        <v>84</v>
      </c>
      <c r="C172" s="161" t="str">
        <f>C165</f>
        <v>17.05.2020</v>
      </c>
      <c r="D172" s="14" t="s">
        <v>11</v>
      </c>
      <c r="E172" s="14">
        <v>0</v>
      </c>
      <c r="F172" s="14">
        <v>0</v>
      </c>
      <c r="G172" s="14">
        <v>0</v>
      </c>
      <c r="H172" s="14"/>
      <c r="K172" s="18" t="s">
        <v>53</v>
      </c>
    </row>
    <row r="173" spans="2:11" ht="15" thickBot="1">
      <c r="B173" s="159"/>
      <c r="C173" s="162"/>
      <c r="D173" s="14" t="s">
        <v>12</v>
      </c>
      <c r="E173" s="14"/>
      <c r="F173" s="14"/>
      <c r="G173" s="14"/>
      <c r="H173" s="14"/>
    </row>
    <row r="174" spans="2:11" ht="15" thickBot="1">
      <c r="B174" s="159"/>
      <c r="C174" s="162"/>
      <c r="D174" s="14" t="s">
        <v>13</v>
      </c>
      <c r="E174" s="14"/>
      <c r="F174" s="14"/>
      <c r="G174" s="14"/>
      <c r="H174" s="14"/>
    </row>
    <row r="175" spans="2:11" ht="15" thickBot="1">
      <c r="B175" s="160"/>
      <c r="C175" s="163"/>
      <c r="D175" s="14" t="s">
        <v>9</v>
      </c>
      <c r="E175" s="14">
        <f>SUM(E172:E174)</f>
        <v>0</v>
      </c>
      <c r="F175" s="14">
        <f>SUM(F172:F174)</f>
        <v>0</v>
      </c>
      <c r="G175" s="14">
        <f>SUM(G172:G174)</f>
        <v>0</v>
      </c>
      <c r="H175" s="14"/>
    </row>
    <row r="176" spans="2:11" ht="15" thickBot="1">
      <c r="B176" s="164" t="s">
        <v>10</v>
      </c>
      <c r="C176" s="165"/>
      <c r="D176" s="166"/>
      <c r="E176" s="14">
        <v>19</v>
      </c>
      <c r="F176" s="14">
        <v>19</v>
      </c>
      <c r="G176" s="14">
        <v>0</v>
      </c>
      <c r="H176" s="14"/>
      <c r="J176" s="18">
        <f>E176-F176</f>
        <v>0</v>
      </c>
    </row>
    <row r="177" spans="2:8" ht="14.25">
      <c r="B177" s="17"/>
      <c r="C177" s="17"/>
      <c r="D177" s="17"/>
      <c r="E177" s="17"/>
      <c r="F177" s="17"/>
      <c r="G177" s="17"/>
      <c r="H177" s="17"/>
    </row>
    <row r="178" spans="2:8" ht="14.25">
      <c r="B178" s="17"/>
      <c r="C178" s="17"/>
      <c r="D178" s="17"/>
      <c r="E178" s="17"/>
      <c r="F178" s="17"/>
      <c r="G178" s="17"/>
      <c r="H178" s="17"/>
    </row>
    <row r="179" spans="2:8" ht="14.25">
      <c r="B179" s="17"/>
      <c r="C179" s="17"/>
      <c r="D179" s="17"/>
      <c r="E179" s="17"/>
      <c r="F179" s="17"/>
      <c r="G179" s="17"/>
      <c r="H179" s="17"/>
    </row>
    <row r="180" spans="2:8" ht="14.25">
      <c r="B180" s="17"/>
      <c r="C180" s="17"/>
      <c r="D180" s="17"/>
      <c r="E180" s="17"/>
      <c r="F180" s="17"/>
      <c r="G180" s="17"/>
      <c r="H180" s="17"/>
    </row>
    <row r="181" spans="2:8" ht="14.25">
      <c r="B181" s="17"/>
      <c r="C181" s="17"/>
      <c r="D181" s="17"/>
      <c r="E181" s="17"/>
      <c r="F181" s="17"/>
      <c r="G181" s="17"/>
      <c r="H181" s="17"/>
    </row>
    <row r="182" spans="2:8" ht="14.25">
      <c r="B182" s="17"/>
      <c r="C182" s="17"/>
      <c r="D182" s="17"/>
      <c r="E182" s="17"/>
      <c r="F182" s="17"/>
      <c r="G182" s="17"/>
      <c r="H182" s="17"/>
    </row>
    <row r="183" spans="2:8" ht="14.25">
      <c r="B183" s="17"/>
      <c r="C183" s="17"/>
      <c r="D183" s="17"/>
      <c r="E183" s="17"/>
      <c r="F183" s="17"/>
      <c r="G183" s="17"/>
      <c r="H183" s="17"/>
    </row>
    <row r="184" spans="2:8" ht="14.25">
      <c r="B184" s="17"/>
      <c r="C184" s="17"/>
      <c r="D184" s="17"/>
      <c r="E184" s="17"/>
      <c r="F184" s="17"/>
      <c r="G184" s="17"/>
      <c r="H184" s="17"/>
    </row>
    <row r="185" spans="2:8" ht="14.25">
      <c r="B185" s="17"/>
      <c r="C185" s="17"/>
      <c r="D185" s="17"/>
      <c r="E185" s="17"/>
      <c r="F185" s="17"/>
      <c r="G185" s="17"/>
      <c r="H185" s="17"/>
    </row>
    <row r="186" spans="2:8" ht="14.25">
      <c r="B186" s="17"/>
      <c r="C186" s="17"/>
      <c r="D186" s="17"/>
      <c r="E186" s="17"/>
      <c r="F186" s="17"/>
      <c r="G186" s="17"/>
      <c r="H186" s="17"/>
    </row>
    <row r="187" spans="2:8" ht="14.25">
      <c r="B187" s="17"/>
      <c r="C187" s="17"/>
      <c r="D187" s="17"/>
      <c r="E187" s="17"/>
      <c r="F187" s="17"/>
      <c r="G187" s="17"/>
      <c r="H187" s="17"/>
    </row>
    <row r="188" spans="2:8" ht="14.25">
      <c r="B188" s="17"/>
      <c r="C188" s="17"/>
      <c r="D188" s="17"/>
      <c r="E188" s="17"/>
      <c r="F188" s="17"/>
      <c r="G188" s="17"/>
      <c r="H188" s="17"/>
    </row>
    <row r="189" spans="2:8" ht="14.25">
      <c r="B189" s="17"/>
      <c r="C189" s="17"/>
      <c r="D189" s="17"/>
      <c r="E189" s="17"/>
      <c r="F189" s="17"/>
      <c r="G189" s="17"/>
      <c r="H189" s="17"/>
    </row>
    <row r="190" spans="2:8" ht="15" thickBot="1">
      <c r="B190" s="17"/>
      <c r="C190" s="17"/>
      <c r="D190" s="17"/>
      <c r="E190" s="17"/>
      <c r="F190" s="17"/>
      <c r="G190" s="17"/>
      <c r="H190" s="17"/>
    </row>
    <row r="191" spans="2:8" thickBot="1">
      <c r="B191" s="21" t="s">
        <v>0</v>
      </c>
      <c r="C191" s="22" t="s">
        <v>1</v>
      </c>
      <c r="D191" s="22" t="s">
        <v>2</v>
      </c>
      <c r="E191" s="22" t="s">
        <v>3</v>
      </c>
      <c r="F191" s="22" t="s">
        <v>4</v>
      </c>
      <c r="G191" s="22" t="s">
        <v>5</v>
      </c>
      <c r="H191" s="22" t="s">
        <v>6</v>
      </c>
    </row>
    <row r="192" spans="2:8" ht="29.25" thickBot="1">
      <c r="B192" s="158" t="s">
        <v>110</v>
      </c>
      <c r="C192" s="161" t="str">
        <f>C172</f>
        <v>17.05.2020</v>
      </c>
      <c r="D192" s="14" t="s">
        <v>11</v>
      </c>
      <c r="E192" s="14">
        <v>0</v>
      </c>
      <c r="F192" s="14">
        <v>0</v>
      </c>
      <c r="G192" s="14">
        <v>0</v>
      </c>
      <c r="H192" s="14"/>
    </row>
    <row r="193" spans="2:10" ht="15" thickBot="1">
      <c r="B193" s="159"/>
      <c r="C193" s="162"/>
      <c r="D193" s="14" t="s">
        <v>12</v>
      </c>
      <c r="E193" s="14"/>
      <c r="F193" s="14"/>
      <c r="G193" s="14"/>
      <c r="H193" s="14"/>
    </row>
    <row r="194" spans="2:10" ht="15" thickBot="1">
      <c r="B194" s="159"/>
      <c r="C194" s="162"/>
      <c r="D194" s="14" t="s">
        <v>13</v>
      </c>
      <c r="E194" s="14">
        <v>0</v>
      </c>
      <c r="F194" s="14"/>
      <c r="G194" s="14"/>
      <c r="H194" s="14"/>
    </row>
    <row r="195" spans="2:10" ht="15" thickBot="1">
      <c r="B195" s="160"/>
      <c r="C195" s="163"/>
      <c r="D195" s="14" t="s">
        <v>9</v>
      </c>
      <c r="E195" s="14">
        <f>SUM(E192:E194)</f>
        <v>0</v>
      </c>
      <c r="F195" s="14">
        <f>SUM(F192:F194)</f>
        <v>0</v>
      </c>
      <c r="G195" s="14">
        <f>SUM(G192:G194)</f>
        <v>0</v>
      </c>
      <c r="H195" s="14"/>
      <c r="J195" s="18" t="s">
        <v>53</v>
      </c>
    </row>
    <row r="196" spans="2:10" ht="15" thickBot="1">
      <c r="B196" s="164" t="s">
        <v>10</v>
      </c>
      <c r="C196" s="165"/>
      <c r="D196" s="166"/>
      <c r="E196" s="14">
        <v>164</v>
      </c>
      <c r="F196" s="14">
        <v>112</v>
      </c>
      <c r="G196" s="14">
        <v>0</v>
      </c>
      <c r="H196" s="14"/>
      <c r="J196" s="18">
        <f>E196-F196</f>
        <v>52</v>
      </c>
    </row>
    <row r="197" spans="2:10" ht="15" thickBot="1">
      <c r="B197" s="17"/>
      <c r="C197" s="17"/>
      <c r="D197" s="17"/>
      <c r="E197" s="17"/>
      <c r="F197" s="17"/>
      <c r="G197" s="17"/>
      <c r="H197" s="17"/>
    </row>
    <row r="198" spans="2:10" thickBot="1">
      <c r="B198" s="21" t="s">
        <v>0</v>
      </c>
      <c r="C198" s="22" t="s">
        <v>1</v>
      </c>
      <c r="D198" s="22" t="s">
        <v>2</v>
      </c>
      <c r="E198" s="22" t="s">
        <v>3</v>
      </c>
      <c r="F198" s="22" t="s">
        <v>4</v>
      </c>
      <c r="G198" s="22" t="s">
        <v>5</v>
      </c>
      <c r="H198" s="22" t="s">
        <v>6</v>
      </c>
    </row>
    <row r="199" spans="2:10" ht="29.25" thickBot="1">
      <c r="B199" s="158" t="s">
        <v>165</v>
      </c>
      <c r="C199" s="161" t="str">
        <f>C192</f>
        <v>17.05.2020</v>
      </c>
      <c r="D199" s="14" t="s">
        <v>11</v>
      </c>
      <c r="E199" s="14">
        <v>0</v>
      </c>
      <c r="F199" s="14">
        <v>0</v>
      </c>
      <c r="G199" s="14">
        <v>0</v>
      </c>
      <c r="H199" s="161" t="s">
        <v>167</v>
      </c>
    </row>
    <row r="200" spans="2:10" ht="15" thickBot="1">
      <c r="B200" s="159"/>
      <c r="C200" s="162"/>
      <c r="D200" s="14" t="s">
        <v>12</v>
      </c>
      <c r="E200" s="14">
        <v>0</v>
      </c>
      <c r="F200" s="14">
        <v>0</v>
      </c>
      <c r="G200" s="14">
        <v>0</v>
      </c>
      <c r="H200" s="162"/>
    </row>
    <row r="201" spans="2:10" ht="15" thickBot="1">
      <c r="B201" s="159"/>
      <c r="C201" s="162"/>
      <c r="D201" s="14" t="s">
        <v>13</v>
      </c>
      <c r="E201" s="14">
        <v>0</v>
      </c>
      <c r="F201" s="14">
        <v>0</v>
      </c>
      <c r="G201" s="14">
        <v>0</v>
      </c>
      <c r="H201" s="162"/>
    </row>
    <row r="202" spans="2:10" ht="15" thickBot="1">
      <c r="B202" s="160"/>
      <c r="C202" s="163"/>
      <c r="D202" s="14" t="s">
        <v>9</v>
      </c>
      <c r="E202" s="14">
        <f>SUM(E199:E201)</f>
        <v>0</v>
      </c>
      <c r="F202" s="14">
        <f>SUM(F199:F201)</f>
        <v>0</v>
      </c>
      <c r="G202" s="14">
        <f>SUM(G199:G201)</f>
        <v>0</v>
      </c>
      <c r="H202" s="162"/>
    </row>
    <row r="203" spans="2:10" ht="15" thickBot="1">
      <c r="B203" s="164" t="s">
        <v>10</v>
      </c>
      <c r="C203" s="165"/>
      <c r="D203" s="166"/>
      <c r="E203" s="14">
        <v>5</v>
      </c>
      <c r="F203" s="14">
        <v>5</v>
      </c>
      <c r="G203" s="14">
        <v>0</v>
      </c>
      <c r="H203" s="163"/>
      <c r="J203" s="18">
        <f>E203-F203</f>
        <v>0</v>
      </c>
    </row>
    <row r="204" spans="2:10" ht="14.25">
      <c r="E204" s="23"/>
    </row>
    <row r="205" spans="2:10" ht="14.25">
      <c r="E205" s="23"/>
    </row>
    <row r="206" spans="2:10" ht="14.25">
      <c r="E206" s="23"/>
    </row>
    <row r="207" spans="2:10" ht="14.25">
      <c r="E207" s="23"/>
    </row>
    <row r="208" spans="2:10" ht="14.25">
      <c r="E208" s="23"/>
    </row>
    <row r="209" spans="1:13" ht="14.25">
      <c r="E209" s="23"/>
    </row>
    <row r="210" spans="1:13" ht="14.25">
      <c r="E210" s="23"/>
    </row>
    <row r="211" spans="1:13" ht="24.75" customHeight="1">
      <c r="E211" s="23"/>
      <c r="J211" s="18">
        <f>SUM(J10:J204)</f>
        <v>105</v>
      </c>
    </row>
    <row r="212" spans="1:13" ht="24.75" customHeight="1">
      <c r="E212" s="23"/>
    </row>
    <row r="213" spans="1:13" ht="24.75" customHeight="1">
      <c r="E213" s="23"/>
    </row>
    <row r="214" spans="1:13" ht="24.75" customHeight="1">
      <c r="E214" s="23">
        <v>8</v>
      </c>
    </row>
    <row r="215" spans="1:13" ht="30" customHeight="1">
      <c r="E215" s="23"/>
    </row>
    <row r="216" spans="1:13" ht="18.75" thickBot="1">
      <c r="B216" s="175" t="str">
        <f>B3</f>
        <v>KOLASIB DISTRICT REPORT AS ON 17.05.2020</v>
      </c>
      <c r="C216" s="175"/>
      <c r="D216" s="175"/>
      <c r="E216" s="175"/>
      <c r="F216" s="175"/>
      <c r="G216" s="175"/>
      <c r="H216" s="19"/>
    </row>
    <row r="217" spans="1:13" ht="38.25" customHeight="1" thickBot="1">
      <c r="A217" s="45" t="s">
        <v>160</v>
      </c>
      <c r="B217" s="173" t="s">
        <v>154</v>
      </c>
      <c r="C217" s="182"/>
      <c r="D217" s="46" t="s">
        <v>155</v>
      </c>
      <c r="E217" s="46" t="s">
        <v>188</v>
      </c>
      <c r="F217" s="47" t="s">
        <v>157</v>
      </c>
      <c r="G217" s="191" t="s">
        <v>6</v>
      </c>
      <c r="H217" s="192"/>
      <c r="M217" s="18">
        <v>7</v>
      </c>
    </row>
    <row r="218" spans="1:13" ht="24.75" customHeight="1">
      <c r="A218" s="42">
        <v>1</v>
      </c>
      <c r="B218" s="183" t="s">
        <v>145</v>
      </c>
      <c r="C218" s="184"/>
      <c r="D218" s="132">
        <f>E14</f>
        <v>0</v>
      </c>
      <c r="E218" s="132">
        <v>0</v>
      </c>
      <c r="F218" s="44">
        <f>J15</f>
        <v>0</v>
      </c>
      <c r="G218" s="193"/>
      <c r="H218" s="193"/>
    </row>
    <row r="219" spans="1:13" ht="24.75" customHeight="1">
      <c r="A219" s="130">
        <v>2</v>
      </c>
      <c r="B219" s="180" t="s">
        <v>146</v>
      </c>
      <c r="C219" s="181"/>
      <c r="D219" s="133">
        <f>E35</f>
        <v>0</v>
      </c>
      <c r="E219" s="133">
        <f>F35</f>
        <v>0</v>
      </c>
      <c r="F219" s="39">
        <f>J36</f>
        <v>8</v>
      </c>
      <c r="G219" s="185"/>
      <c r="H219" s="185"/>
      <c r="J219" s="18">
        <f>104-99</f>
        <v>5</v>
      </c>
    </row>
    <row r="220" spans="1:13" ht="24.75" customHeight="1">
      <c r="A220" s="130">
        <v>3</v>
      </c>
      <c r="B220" s="180" t="s">
        <v>147</v>
      </c>
      <c r="C220" s="181"/>
      <c r="D220" s="133">
        <f>E61</f>
        <v>0</v>
      </c>
      <c r="E220" s="133">
        <f>F61</f>
        <v>0</v>
      </c>
      <c r="F220" s="39">
        <f>J62</f>
        <v>17</v>
      </c>
      <c r="G220" s="185"/>
      <c r="H220" s="185"/>
    </row>
    <row r="221" spans="1:13" ht="24.75" customHeight="1">
      <c r="A221" s="130">
        <v>4</v>
      </c>
      <c r="B221" s="171" t="s">
        <v>148</v>
      </c>
      <c r="C221" s="171"/>
      <c r="D221" s="133">
        <f>E42</f>
        <v>0</v>
      </c>
      <c r="E221" s="133">
        <f>F42</f>
        <v>0</v>
      </c>
      <c r="F221" s="39">
        <f>J43</f>
        <v>11</v>
      </c>
      <c r="G221" s="185"/>
      <c r="H221" s="185"/>
    </row>
    <row r="222" spans="1:13" ht="24.75" customHeight="1">
      <c r="A222" s="130">
        <v>5</v>
      </c>
      <c r="B222" s="168" t="s">
        <v>149</v>
      </c>
      <c r="C222" s="168"/>
      <c r="D222" s="133">
        <f>E148</f>
        <v>0</v>
      </c>
      <c r="E222" s="133">
        <f>F148</f>
        <v>0</v>
      </c>
      <c r="F222" s="39">
        <f>J149</f>
        <v>12</v>
      </c>
      <c r="G222" s="185"/>
      <c r="H222" s="185"/>
    </row>
    <row r="223" spans="1:13" ht="24.75" customHeight="1">
      <c r="A223" s="130">
        <v>6</v>
      </c>
      <c r="B223" s="168" t="s">
        <v>150</v>
      </c>
      <c r="C223" s="168"/>
      <c r="D223" s="133">
        <f>E87</f>
        <v>0</v>
      </c>
      <c r="E223" s="133">
        <f>F87</f>
        <v>0</v>
      </c>
      <c r="F223" s="39">
        <f>J88</f>
        <v>0</v>
      </c>
      <c r="G223" s="185"/>
      <c r="H223" s="185"/>
    </row>
    <row r="224" spans="1:13" ht="21" customHeight="1">
      <c r="A224" s="130">
        <v>7</v>
      </c>
      <c r="B224" s="168" t="s">
        <v>151</v>
      </c>
      <c r="C224" s="168"/>
      <c r="D224" s="133">
        <f>E94</f>
        <v>0</v>
      </c>
      <c r="E224" s="133">
        <f>F94</f>
        <v>0</v>
      </c>
      <c r="F224" s="39">
        <f>J95</f>
        <v>0</v>
      </c>
      <c r="G224" s="185"/>
      <c r="H224" s="185"/>
    </row>
    <row r="225" spans="1:8" ht="15">
      <c r="A225" s="130">
        <v>8</v>
      </c>
      <c r="B225" s="168" t="s">
        <v>20</v>
      </c>
      <c r="C225" s="168"/>
      <c r="D225" s="133">
        <f>E68</f>
        <v>1</v>
      </c>
      <c r="E225" s="133">
        <v>0</v>
      </c>
      <c r="F225" s="39">
        <f>J69</f>
        <v>4</v>
      </c>
      <c r="G225" s="185"/>
      <c r="H225" s="185"/>
    </row>
    <row r="226" spans="1:8" ht="15">
      <c r="A226" s="130">
        <v>9</v>
      </c>
      <c r="B226" s="168" t="s">
        <v>152</v>
      </c>
      <c r="C226" s="168"/>
      <c r="D226" s="133">
        <f>E113</f>
        <v>0</v>
      </c>
      <c r="E226" s="133">
        <f>F113</f>
        <v>0</v>
      </c>
      <c r="F226" s="39">
        <f>J114</f>
        <v>0</v>
      </c>
      <c r="G226" s="185"/>
      <c r="H226" s="185"/>
    </row>
    <row r="227" spans="1:8" ht="15">
      <c r="A227" s="130">
        <v>10</v>
      </c>
      <c r="B227" s="168" t="s">
        <v>21</v>
      </c>
      <c r="C227" s="168"/>
      <c r="D227" s="133">
        <f>E120</f>
        <v>0</v>
      </c>
      <c r="E227" s="133">
        <f>F120</f>
        <v>0</v>
      </c>
      <c r="F227" s="39">
        <f>J121</f>
        <v>1</v>
      </c>
      <c r="G227" s="194"/>
      <c r="H227" s="195"/>
    </row>
    <row r="228" spans="1:8" ht="15">
      <c r="A228" s="130">
        <v>11</v>
      </c>
      <c r="B228" s="168" t="s">
        <v>83</v>
      </c>
      <c r="C228" s="168"/>
      <c r="D228" s="133">
        <f>E168</f>
        <v>0</v>
      </c>
      <c r="E228" s="133">
        <f>F168</f>
        <v>0</v>
      </c>
      <c r="F228" s="39">
        <f>J169</f>
        <v>0</v>
      </c>
      <c r="G228" s="185"/>
      <c r="H228" s="185"/>
    </row>
    <row r="229" spans="1:8" ht="15">
      <c r="A229" s="130">
        <v>12</v>
      </c>
      <c r="B229" s="168" t="s">
        <v>153</v>
      </c>
      <c r="C229" s="168"/>
      <c r="D229" s="133">
        <f>E175</f>
        <v>0</v>
      </c>
      <c r="E229" s="133">
        <f>F175</f>
        <v>0</v>
      </c>
      <c r="F229" s="39">
        <f>J176</f>
        <v>0</v>
      </c>
      <c r="G229" s="185"/>
      <c r="H229" s="185"/>
    </row>
    <row r="230" spans="1:8" ht="15">
      <c r="A230" s="130">
        <v>13</v>
      </c>
      <c r="B230" s="168" t="s">
        <v>22</v>
      </c>
      <c r="C230" s="168"/>
      <c r="D230" s="133">
        <f>E141</f>
        <v>0</v>
      </c>
      <c r="E230" s="133">
        <f>F141</f>
        <v>8</v>
      </c>
      <c r="F230" s="39">
        <f>J142</f>
        <v>0</v>
      </c>
      <c r="G230" s="185"/>
      <c r="H230" s="185"/>
    </row>
    <row r="231" spans="1:8" ht="15">
      <c r="A231" s="48">
        <v>14</v>
      </c>
      <c r="B231" s="174" t="s">
        <v>110</v>
      </c>
      <c r="C231" s="174"/>
      <c r="D231" s="131">
        <f>E195</f>
        <v>0</v>
      </c>
      <c r="E231" s="131">
        <f>F195</f>
        <v>0</v>
      </c>
      <c r="F231" s="40">
        <f>J196</f>
        <v>52</v>
      </c>
      <c r="G231" s="185"/>
      <c r="H231" s="185"/>
    </row>
    <row r="232" spans="1:8" ht="15.75" thickBot="1">
      <c r="A232" s="130">
        <v>15</v>
      </c>
      <c r="B232" s="174" t="s">
        <v>27</v>
      </c>
      <c r="C232" s="174"/>
      <c r="D232" s="131">
        <v>0</v>
      </c>
      <c r="E232" s="131">
        <v>0</v>
      </c>
      <c r="F232" s="131">
        <v>0</v>
      </c>
      <c r="G232" s="187" t="s">
        <v>170</v>
      </c>
      <c r="H232" s="188"/>
    </row>
    <row r="233" spans="1:8" ht="15" thickBot="1">
      <c r="B233" s="172" t="s">
        <v>9</v>
      </c>
      <c r="C233" s="173"/>
      <c r="D233" s="34">
        <f>SUM(D218:D231)</f>
        <v>1</v>
      </c>
      <c r="E233" s="34">
        <f>SUM(E218:E231)</f>
        <v>8</v>
      </c>
      <c r="F233" s="41">
        <f>SUM(F218:F231)</f>
        <v>105</v>
      </c>
      <c r="G233" s="189"/>
      <c r="H233" s="190"/>
    </row>
    <row r="234" spans="1:8" ht="14.25"/>
    <row r="235" spans="1:8" ht="14.25"/>
    <row r="236" spans="1:8" ht="14.25"/>
    <row r="237" spans="1:8" ht="14.25"/>
    <row r="238" spans="1:8" ht="14.25"/>
    <row r="239" spans="1:8" ht="14.25"/>
    <row r="240" spans="1:8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</sheetData>
  <mergeCells count="88">
    <mergeCell ref="B228:C228"/>
    <mergeCell ref="G228:H228"/>
    <mergeCell ref="B232:C232"/>
    <mergeCell ref="G232:H232"/>
    <mergeCell ref="B233:C233"/>
    <mergeCell ref="G233:H233"/>
    <mergeCell ref="B229:C229"/>
    <mergeCell ref="G229:H229"/>
    <mergeCell ref="B230:C230"/>
    <mergeCell ref="G230:H230"/>
    <mergeCell ref="B231:C231"/>
    <mergeCell ref="G231:H231"/>
    <mergeCell ref="B225:C225"/>
    <mergeCell ref="G225:H225"/>
    <mergeCell ref="B226:C226"/>
    <mergeCell ref="G226:H226"/>
    <mergeCell ref="B227:C227"/>
    <mergeCell ref="G227:H227"/>
    <mergeCell ref="B222:C222"/>
    <mergeCell ref="G222:H222"/>
    <mergeCell ref="B223:C223"/>
    <mergeCell ref="G223:H223"/>
    <mergeCell ref="B224:C224"/>
    <mergeCell ref="G224:H224"/>
    <mergeCell ref="B219:C219"/>
    <mergeCell ref="G219:H219"/>
    <mergeCell ref="B220:C220"/>
    <mergeCell ref="G220:H220"/>
    <mergeCell ref="B221:C221"/>
    <mergeCell ref="G221:H221"/>
    <mergeCell ref="H199:H203"/>
    <mergeCell ref="B203:D203"/>
    <mergeCell ref="B217:C217"/>
    <mergeCell ref="G217:H217"/>
    <mergeCell ref="B218:C218"/>
    <mergeCell ref="G218:H218"/>
    <mergeCell ref="B216:G216"/>
    <mergeCell ref="B196:D196"/>
    <mergeCell ref="B199:B202"/>
    <mergeCell ref="C199:C202"/>
    <mergeCell ref="B142:D142"/>
    <mergeCell ref="B145:B148"/>
    <mergeCell ref="C145:C148"/>
    <mergeCell ref="B149:D149"/>
    <mergeCell ref="B165:B168"/>
    <mergeCell ref="C165:C168"/>
    <mergeCell ref="B169:D169"/>
    <mergeCell ref="B172:B175"/>
    <mergeCell ref="C172:C175"/>
    <mergeCell ref="B176:D176"/>
    <mergeCell ref="B192:B195"/>
    <mergeCell ref="C192:C195"/>
    <mergeCell ref="B114:D114"/>
    <mergeCell ref="B117:B120"/>
    <mergeCell ref="C117:C120"/>
    <mergeCell ref="B121:D121"/>
    <mergeCell ref="B138:B141"/>
    <mergeCell ref="C138:C141"/>
    <mergeCell ref="B88:D88"/>
    <mergeCell ref="B91:B94"/>
    <mergeCell ref="C91:C94"/>
    <mergeCell ref="B95:D95"/>
    <mergeCell ref="B110:B113"/>
    <mergeCell ref="C110:C113"/>
    <mergeCell ref="B62:D62"/>
    <mergeCell ref="B65:B68"/>
    <mergeCell ref="C65:C68"/>
    <mergeCell ref="B69:D69"/>
    <mergeCell ref="B84:B87"/>
    <mergeCell ref="C84:C87"/>
    <mergeCell ref="B36:D36"/>
    <mergeCell ref="B39:B42"/>
    <mergeCell ref="C39:C42"/>
    <mergeCell ref="B43:D43"/>
    <mergeCell ref="B58:B61"/>
    <mergeCell ref="C58:C61"/>
    <mergeCell ref="B8:F8"/>
    <mergeCell ref="B11:B14"/>
    <mergeCell ref="C11:C14"/>
    <mergeCell ref="B15:D15"/>
    <mergeCell ref="B32:B35"/>
    <mergeCell ref="C32:C35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M146"/>
  <sheetViews>
    <sheetView tabSelected="1" workbookViewId="0">
      <selection activeCell="F13" sqref="F13"/>
    </sheetView>
  </sheetViews>
  <sheetFormatPr defaultColWidth="13.7109375" defaultRowHeight="43.5" customHeight="1"/>
  <cols>
    <col min="1" max="1" width="3.85546875" style="18" customWidth="1"/>
    <col min="2" max="2" width="17" style="18" customWidth="1"/>
    <col min="3" max="3" width="11.7109375" style="18" customWidth="1"/>
    <col min="4" max="4" width="20.5703125" style="18" bestFit="1" customWidth="1"/>
    <col min="5" max="6" width="15.42578125" style="18" bestFit="1" customWidth="1"/>
    <col min="7" max="7" width="17.5703125" style="18" bestFit="1" customWidth="1"/>
    <col min="8" max="8" width="29.140625" style="18" customWidth="1"/>
    <col min="9" max="9" width="13.7109375" style="18"/>
    <col min="10" max="10" width="15.42578125" style="18" customWidth="1"/>
    <col min="11" max="16384" width="13.7109375" style="18"/>
  </cols>
  <sheetData>
    <row r="1" spans="2:10" ht="15.75">
      <c r="G1" s="167" t="s">
        <v>24</v>
      </c>
      <c r="H1" s="167"/>
    </row>
    <row r="2" spans="2:10" s="27" customFormat="1" ht="18">
      <c r="B2" s="154" t="s">
        <v>23</v>
      </c>
      <c r="C2" s="154"/>
      <c r="D2" s="154"/>
      <c r="E2" s="154"/>
      <c r="F2" s="154"/>
      <c r="G2" s="154"/>
      <c r="H2" s="154"/>
    </row>
    <row r="3" spans="2:10" s="27" customFormat="1" ht="18">
      <c r="B3" s="153" t="s">
        <v>230</v>
      </c>
      <c r="C3" s="153"/>
      <c r="D3" s="153"/>
      <c r="E3" s="153"/>
      <c r="F3" s="153"/>
      <c r="G3" s="153"/>
      <c r="H3" s="134"/>
    </row>
    <row r="4" spans="2:10" ht="14.25">
      <c r="B4" s="19"/>
      <c r="C4" s="19"/>
      <c r="D4" s="19"/>
      <c r="E4" s="19"/>
      <c r="F4" s="19"/>
      <c r="G4" s="19"/>
    </row>
    <row r="5" spans="2:10" s="3" customFormat="1" ht="15.75">
      <c r="B5" s="152" t="s">
        <v>29</v>
      </c>
      <c r="C5" s="152"/>
      <c r="D5" s="152"/>
      <c r="E5" s="152"/>
      <c r="F5" s="152"/>
      <c r="G5" s="28">
        <f>E15+E21+E28+E34+E41+E47+E54+E60+E67+E73+E80+E86+E93+E99+E106</f>
        <v>530</v>
      </c>
    </row>
    <row r="6" spans="2:10" s="3" customFormat="1" ht="15.75">
      <c r="B6" s="152" t="s">
        <v>30</v>
      </c>
      <c r="C6" s="152"/>
      <c r="D6" s="152"/>
      <c r="E6" s="152"/>
      <c r="F6" s="152"/>
      <c r="G6" s="28">
        <f>F15+F21+F28+F34+F41+F47+F54+F60+F67+F73+F80+F86+F93+F99+F106</f>
        <v>443</v>
      </c>
    </row>
    <row r="7" spans="2:10" s="3" customFormat="1" ht="15.75">
      <c r="B7" s="152" t="s">
        <v>30</v>
      </c>
      <c r="C7" s="152"/>
      <c r="D7" s="152"/>
      <c r="E7" s="152"/>
      <c r="F7" s="152"/>
      <c r="G7" s="28">
        <f>G15+G21+G28+G34+G41+G47+G60+G54+G67+G73+G80+G86+G93+G99</f>
        <v>0</v>
      </c>
    </row>
    <row r="8" spans="2:10" s="3" customFormat="1" ht="15.75">
      <c r="B8" s="152" t="s">
        <v>36</v>
      </c>
      <c r="C8" s="152"/>
      <c r="D8" s="152"/>
      <c r="E8" s="152"/>
      <c r="F8" s="152"/>
      <c r="G8" s="28">
        <f>G5-G6</f>
        <v>87</v>
      </c>
    </row>
    <row r="9" spans="2:10" ht="15" thickBot="1"/>
    <row r="10" spans="2:10" thickBot="1">
      <c r="B10" s="21" t="s">
        <v>0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2:10" ht="29.25" thickBot="1">
      <c r="B11" s="158" t="s">
        <v>7</v>
      </c>
      <c r="C11" s="161" t="s">
        <v>231</v>
      </c>
      <c r="D11" s="14" t="s">
        <v>11</v>
      </c>
      <c r="E11" s="14">
        <v>0</v>
      </c>
      <c r="F11" s="14">
        <v>0</v>
      </c>
      <c r="G11" s="14">
        <v>0</v>
      </c>
      <c r="H11" s="14" t="s">
        <v>53</v>
      </c>
    </row>
    <row r="12" spans="2:10" ht="15" thickBot="1">
      <c r="B12" s="159"/>
      <c r="C12" s="162"/>
      <c r="D12" s="14" t="s">
        <v>12</v>
      </c>
      <c r="E12" s="14">
        <v>0</v>
      </c>
      <c r="F12" s="14">
        <v>0</v>
      </c>
      <c r="G12" s="14">
        <v>0</v>
      </c>
      <c r="H12" s="14" t="s">
        <v>53</v>
      </c>
    </row>
    <row r="13" spans="2:10" ht="15" thickBot="1">
      <c r="B13" s="159"/>
      <c r="C13" s="162"/>
      <c r="D13" s="14" t="s">
        <v>12</v>
      </c>
      <c r="E13" s="14">
        <v>0</v>
      </c>
      <c r="F13" s="14">
        <v>0</v>
      </c>
      <c r="G13" s="14">
        <v>0</v>
      </c>
      <c r="H13" s="14"/>
    </row>
    <row r="14" spans="2:10" ht="15" thickBot="1">
      <c r="B14" s="160"/>
      <c r="C14" s="163"/>
      <c r="D14" s="14" t="s">
        <v>9</v>
      </c>
      <c r="E14" s="14">
        <f>SUM(E11:E13)</f>
        <v>0</v>
      </c>
      <c r="F14" s="14">
        <f>SUM(F11:F13)</f>
        <v>0</v>
      </c>
      <c r="G14" s="14">
        <f>SUM(G11:G13)</f>
        <v>0</v>
      </c>
      <c r="H14" s="14"/>
    </row>
    <row r="15" spans="2:10" ht="15" thickBot="1">
      <c r="B15" s="164" t="s">
        <v>10</v>
      </c>
      <c r="C15" s="165"/>
      <c r="D15" s="166"/>
      <c r="E15" s="14">
        <v>14</v>
      </c>
      <c r="F15" s="14">
        <v>14</v>
      </c>
      <c r="G15" s="14">
        <v>0</v>
      </c>
      <c r="H15" s="14"/>
      <c r="J15" s="18">
        <f>E15-F15</f>
        <v>0</v>
      </c>
    </row>
    <row r="16" spans="2:10" thickBot="1">
      <c r="B16" s="21" t="s">
        <v>0</v>
      </c>
      <c r="C16" s="22" t="s">
        <v>1</v>
      </c>
      <c r="D16" s="22" t="s">
        <v>2</v>
      </c>
      <c r="E16" s="22" t="s">
        <v>3</v>
      </c>
      <c r="F16" s="22" t="s">
        <v>4</v>
      </c>
      <c r="G16" s="22" t="s">
        <v>5</v>
      </c>
      <c r="H16" s="22" t="s">
        <v>6</v>
      </c>
    </row>
    <row r="17" spans="2:10" ht="29.25" thickBot="1">
      <c r="B17" s="158" t="s">
        <v>14</v>
      </c>
      <c r="C17" s="161" t="str">
        <f>C11</f>
        <v>18.05.2020</v>
      </c>
      <c r="D17" s="14" t="s">
        <v>11</v>
      </c>
      <c r="E17" s="14">
        <v>0</v>
      </c>
      <c r="F17" s="14">
        <v>8</v>
      </c>
      <c r="G17" s="14">
        <v>0</v>
      </c>
      <c r="H17" s="14"/>
    </row>
    <row r="18" spans="2:10" ht="15" thickBot="1">
      <c r="B18" s="159"/>
      <c r="C18" s="162"/>
      <c r="D18" s="14" t="s">
        <v>12</v>
      </c>
      <c r="E18" s="14">
        <v>0</v>
      </c>
      <c r="F18" s="14">
        <v>0</v>
      </c>
      <c r="G18" s="14">
        <v>0</v>
      </c>
      <c r="H18" s="14"/>
    </row>
    <row r="19" spans="2:10" ht="15" thickBot="1">
      <c r="B19" s="159"/>
      <c r="C19" s="162"/>
      <c r="D19" s="14" t="s">
        <v>13</v>
      </c>
      <c r="E19" s="14">
        <v>0</v>
      </c>
      <c r="F19" s="14">
        <v>0</v>
      </c>
      <c r="G19" s="14">
        <v>0</v>
      </c>
      <c r="H19" s="14"/>
    </row>
    <row r="20" spans="2:10" ht="15" thickBot="1">
      <c r="B20" s="160"/>
      <c r="C20" s="163"/>
      <c r="D20" s="14" t="s">
        <v>9</v>
      </c>
      <c r="E20" s="14">
        <f>SUM(E17:E19)</f>
        <v>0</v>
      </c>
      <c r="F20" s="14">
        <f>SUM(F17:F19)</f>
        <v>8</v>
      </c>
      <c r="G20" s="14">
        <f>SUM(G17:G19)</f>
        <v>0</v>
      </c>
      <c r="H20" s="14"/>
    </row>
    <row r="21" spans="2:10" ht="15" thickBot="1">
      <c r="B21" s="164" t="s">
        <v>10</v>
      </c>
      <c r="C21" s="165"/>
      <c r="D21" s="166"/>
      <c r="E21" s="14">
        <v>75</v>
      </c>
      <c r="F21" s="14">
        <v>75</v>
      </c>
      <c r="G21" s="14">
        <v>0</v>
      </c>
      <c r="H21" s="14"/>
      <c r="J21" s="18">
        <f>E21-F21</f>
        <v>0</v>
      </c>
    </row>
    <row r="22" spans="2:10" ht="15" thickBot="1">
      <c r="B22" s="17"/>
      <c r="C22" s="17"/>
      <c r="D22" s="17"/>
      <c r="E22" s="29"/>
      <c r="F22" s="17"/>
      <c r="G22" s="17"/>
      <c r="H22" s="17"/>
    </row>
    <row r="23" spans="2:10" thickBot="1">
      <c r="B23" s="21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</row>
    <row r="24" spans="2:10" ht="29.25" thickBot="1">
      <c r="B24" s="158" t="s">
        <v>15</v>
      </c>
      <c r="C24" s="161" t="str">
        <f>C17</f>
        <v>18.05.2020</v>
      </c>
      <c r="D24" s="14" t="s">
        <v>11</v>
      </c>
      <c r="E24" s="14">
        <v>0</v>
      </c>
      <c r="F24" s="14">
        <v>0</v>
      </c>
      <c r="G24" s="14">
        <v>0</v>
      </c>
      <c r="H24" s="14" t="s">
        <v>53</v>
      </c>
    </row>
    <row r="25" spans="2:10" ht="15" thickBot="1">
      <c r="B25" s="159"/>
      <c r="C25" s="162"/>
      <c r="D25" s="14" t="s">
        <v>12</v>
      </c>
      <c r="E25" s="14">
        <v>0</v>
      </c>
      <c r="F25" s="14">
        <v>0</v>
      </c>
      <c r="G25" s="14">
        <v>0</v>
      </c>
      <c r="H25" s="14" t="s">
        <v>53</v>
      </c>
    </row>
    <row r="26" spans="2:10" ht="15" thickBot="1">
      <c r="B26" s="159"/>
      <c r="C26" s="162"/>
      <c r="D26" s="14" t="s">
        <v>13</v>
      </c>
      <c r="E26" s="14">
        <v>0</v>
      </c>
      <c r="F26" s="14">
        <v>0</v>
      </c>
      <c r="G26" s="14">
        <v>0</v>
      </c>
      <c r="H26" s="14"/>
    </row>
    <row r="27" spans="2:10" ht="15" thickBot="1">
      <c r="B27" s="160"/>
      <c r="C27" s="163"/>
      <c r="D27" s="14" t="s">
        <v>9</v>
      </c>
      <c r="E27" s="14">
        <f>SUM(E24:E26)</f>
        <v>0</v>
      </c>
      <c r="F27" s="14">
        <f>SUM(F24:F26)</f>
        <v>0</v>
      </c>
      <c r="G27" s="14">
        <f>SUM(G24:G26)</f>
        <v>0</v>
      </c>
      <c r="H27" s="14"/>
    </row>
    <row r="28" spans="2:10" ht="15" thickBot="1">
      <c r="B28" s="164" t="s">
        <v>10</v>
      </c>
      <c r="C28" s="165"/>
      <c r="D28" s="166"/>
      <c r="E28" s="14">
        <v>29</v>
      </c>
      <c r="F28" s="14">
        <v>18</v>
      </c>
      <c r="G28" s="14">
        <v>0</v>
      </c>
      <c r="H28" s="14"/>
      <c r="J28" s="18">
        <f>E28-F28</f>
        <v>11</v>
      </c>
    </row>
    <row r="29" spans="2:10" thickBot="1">
      <c r="B29" s="21" t="s">
        <v>0</v>
      </c>
      <c r="C29" s="22" t="s">
        <v>1</v>
      </c>
      <c r="D29" s="22" t="s">
        <v>2</v>
      </c>
      <c r="E29" s="22" t="s">
        <v>3</v>
      </c>
      <c r="F29" s="22" t="s">
        <v>4</v>
      </c>
      <c r="G29" s="22" t="s">
        <v>5</v>
      </c>
      <c r="H29" s="22" t="s">
        <v>6</v>
      </c>
    </row>
    <row r="30" spans="2:10" ht="29.25" thickBot="1">
      <c r="B30" s="158" t="s">
        <v>33</v>
      </c>
      <c r="C30" s="161" t="str">
        <f>C24</f>
        <v>18.05.2020</v>
      </c>
      <c r="D30" s="14" t="s">
        <v>11</v>
      </c>
      <c r="E30" s="14">
        <v>0</v>
      </c>
      <c r="F30" s="14">
        <v>9</v>
      </c>
      <c r="G30" s="14">
        <v>0</v>
      </c>
      <c r="H30" s="14" t="s">
        <v>53</v>
      </c>
    </row>
    <row r="31" spans="2:10" ht="15" thickBot="1">
      <c r="B31" s="159"/>
      <c r="C31" s="162"/>
      <c r="D31" s="14" t="s">
        <v>12</v>
      </c>
      <c r="E31" s="14">
        <v>0</v>
      </c>
      <c r="F31" s="14">
        <v>0</v>
      </c>
      <c r="G31" s="14">
        <v>0</v>
      </c>
      <c r="H31" s="14" t="s">
        <v>53</v>
      </c>
    </row>
    <row r="32" spans="2:10" ht="15" thickBot="1">
      <c r="B32" s="159"/>
      <c r="C32" s="162"/>
      <c r="D32" s="14" t="s">
        <v>13</v>
      </c>
      <c r="E32" s="14">
        <v>0</v>
      </c>
      <c r="F32" s="14">
        <v>0</v>
      </c>
      <c r="G32" s="14">
        <v>0</v>
      </c>
      <c r="H32" s="14" t="s">
        <v>53</v>
      </c>
    </row>
    <row r="33" spans="2:10" ht="15" thickBot="1">
      <c r="B33" s="160"/>
      <c r="C33" s="163"/>
      <c r="D33" s="14" t="s">
        <v>9</v>
      </c>
      <c r="E33" s="14">
        <f>SUM(E30:E32)</f>
        <v>0</v>
      </c>
      <c r="F33" s="14">
        <f>SUM(F30:F32)</f>
        <v>9</v>
      </c>
      <c r="G33" s="14">
        <f>SUM(G30:G32)</f>
        <v>0</v>
      </c>
      <c r="H33" s="14"/>
    </row>
    <row r="34" spans="2:10" ht="15" thickBot="1">
      <c r="B34" s="164" t="s">
        <v>10</v>
      </c>
      <c r="C34" s="165"/>
      <c r="D34" s="166"/>
      <c r="E34" s="14">
        <v>119</v>
      </c>
      <c r="F34" s="14">
        <v>111</v>
      </c>
      <c r="G34" s="14">
        <v>0</v>
      </c>
      <c r="H34" s="14"/>
      <c r="J34" s="18">
        <f>E34-F34</f>
        <v>8</v>
      </c>
    </row>
    <row r="35" spans="2:10" ht="15" thickBot="1"/>
    <row r="36" spans="2:10" thickBot="1">
      <c r="B36" s="21" t="s">
        <v>0</v>
      </c>
      <c r="C36" s="22" t="s">
        <v>1</v>
      </c>
      <c r="D36" s="22" t="s">
        <v>2</v>
      </c>
      <c r="E36" s="22" t="s">
        <v>3</v>
      </c>
      <c r="F36" s="22" t="s">
        <v>4</v>
      </c>
      <c r="G36" s="22" t="s">
        <v>5</v>
      </c>
      <c r="H36" s="22" t="s">
        <v>6</v>
      </c>
    </row>
    <row r="37" spans="2:10" ht="29.25" thickBot="1">
      <c r="B37" s="158" t="s">
        <v>20</v>
      </c>
      <c r="C37" s="161" t="str">
        <f>C30</f>
        <v>18.05.2020</v>
      </c>
      <c r="D37" s="14" t="s">
        <v>11</v>
      </c>
      <c r="E37" s="14">
        <v>0</v>
      </c>
      <c r="F37" s="14">
        <v>0</v>
      </c>
      <c r="G37" s="14">
        <v>0</v>
      </c>
      <c r="H37" s="14"/>
    </row>
    <row r="38" spans="2:10" ht="15" thickBot="1">
      <c r="B38" s="159"/>
      <c r="C38" s="162"/>
      <c r="D38" s="14" t="s">
        <v>12</v>
      </c>
      <c r="E38" s="14">
        <v>0</v>
      </c>
      <c r="F38" s="14">
        <v>0</v>
      </c>
      <c r="G38" s="14">
        <v>0</v>
      </c>
      <c r="H38" s="14"/>
    </row>
    <row r="39" spans="2:10" ht="15" thickBot="1">
      <c r="B39" s="159"/>
      <c r="C39" s="162"/>
      <c r="D39" s="14" t="s">
        <v>13</v>
      </c>
      <c r="E39" s="14">
        <v>1</v>
      </c>
      <c r="F39" s="14">
        <v>0</v>
      </c>
      <c r="G39" s="14">
        <v>0</v>
      </c>
      <c r="H39" s="14"/>
    </row>
    <row r="40" spans="2:10" ht="15" thickBot="1">
      <c r="B40" s="160"/>
      <c r="C40" s="163"/>
      <c r="D40" s="14" t="s">
        <v>9</v>
      </c>
      <c r="E40" s="14">
        <f>SUM(E37:E39)</f>
        <v>1</v>
      </c>
      <c r="F40" s="14">
        <f>SUM(F37:F39)</f>
        <v>0</v>
      </c>
      <c r="G40" s="14">
        <f>SUM(G37:G39)</f>
        <v>0</v>
      </c>
      <c r="H40" s="14"/>
    </row>
    <row r="41" spans="2:10" ht="15" thickBot="1">
      <c r="B41" s="164" t="s">
        <v>10</v>
      </c>
      <c r="C41" s="165"/>
      <c r="D41" s="166"/>
      <c r="E41" s="14">
        <v>19</v>
      </c>
      <c r="F41" s="14">
        <v>14</v>
      </c>
      <c r="G41" s="14">
        <v>0</v>
      </c>
      <c r="H41" s="14"/>
      <c r="J41" s="18">
        <f>E41-F41</f>
        <v>5</v>
      </c>
    </row>
    <row r="42" spans="2:10" thickBot="1">
      <c r="B42" s="21" t="s">
        <v>0</v>
      </c>
      <c r="C42" s="22" t="s">
        <v>1</v>
      </c>
      <c r="D42" s="22" t="s">
        <v>2</v>
      </c>
      <c r="E42" s="22" t="s">
        <v>3</v>
      </c>
      <c r="F42" s="22" t="s">
        <v>4</v>
      </c>
      <c r="G42" s="22" t="s">
        <v>5</v>
      </c>
      <c r="H42" s="22" t="s">
        <v>6</v>
      </c>
    </row>
    <row r="43" spans="2:10" ht="29.25" thickBot="1">
      <c r="B43" s="158" t="s">
        <v>17</v>
      </c>
      <c r="C43" s="161" t="str">
        <f>C37</f>
        <v>18.05.2020</v>
      </c>
      <c r="D43" s="14" t="s">
        <v>11</v>
      </c>
      <c r="E43" s="14">
        <v>0</v>
      </c>
      <c r="F43" s="14">
        <v>0</v>
      </c>
      <c r="G43" s="14">
        <v>0</v>
      </c>
      <c r="H43" s="14"/>
    </row>
    <row r="44" spans="2:10" ht="15" thickBot="1">
      <c r="B44" s="159"/>
      <c r="C44" s="162"/>
      <c r="D44" s="14" t="s">
        <v>12</v>
      </c>
      <c r="E44" s="14">
        <v>0</v>
      </c>
      <c r="F44" s="14">
        <v>0</v>
      </c>
      <c r="G44" s="14">
        <v>0</v>
      </c>
      <c r="H44" s="14"/>
    </row>
    <row r="45" spans="2:10" ht="15" thickBot="1">
      <c r="B45" s="159"/>
      <c r="C45" s="162"/>
      <c r="D45" s="14" t="s">
        <v>13</v>
      </c>
      <c r="E45" s="14">
        <v>0</v>
      </c>
      <c r="F45" s="14">
        <v>0</v>
      </c>
      <c r="G45" s="14">
        <v>0</v>
      </c>
      <c r="H45" s="14"/>
    </row>
    <row r="46" spans="2:10" ht="15" thickBot="1">
      <c r="B46" s="160"/>
      <c r="C46" s="163"/>
      <c r="D46" s="14" t="s">
        <v>9</v>
      </c>
      <c r="E46" s="14">
        <f>SUM(E43:E45)</f>
        <v>0</v>
      </c>
      <c r="F46" s="14">
        <v>0</v>
      </c>
      <c r="G46" s="14">
        <v>0</v>
      </c>
      <c r="H46" s="14"/>
    </row>
    <row r="47" spans="2:10" ht="15" thickBot="1">
      <c r="B47" s="164" t="s">
        <v>10</v>
      </c>
      <c r="C47" s="165"/>
      <c r="D47" s="166"/>
      <c r="E47" s="14">
        <v>0</v>
      </c>
      <c r="F47" s="14">
        <v>0</v>
      </c>
      <c r="G47" s="14">
        <v>0</v>
      </c>
      <c r="H47" s="14"/>
      <c r="J47" s="18">
        <f>E47-F47</f>
        <v>0</v>
      </c>
    </row>
    <row r="48" spans="2:10" ht="15" thickBot="1">
      <c r="B48" s="17"/>
      <c r="C48" s="17"/>
      <c r="D48" s="17"/>
      <c r="E48" s="17"/>
      <c r="F48" s="17"/>
      <c r="G48" s="17"/>
      <c r="H48" s="17"/>
    </row>
    <row r="49" spans="2:10" thickBot="1">
      <c r="B49" s="21" t="s">
        <v>0</v>
      </c>
      <c r="C49" s="22" t="s">
        <v>1</v>
      </c>
      <c r="D49" s="22" t="s">
        <v>2</v>
      </c>
      <c r="E49" s="22" t="s">
        <v>3</v>
      </c>
      <c r="F49" s="22" t="s">
        <v>4</v>
      </c>
      <c r="G49" s="22" t="s">
        <v>5</v>
      </c>
      <c r="H49" s="22" t="s">
        <v>6</v>
      </c>
    </row>
    <row r="50" spans="2:10" ht="29.25" thickBot="1">
      <c r="B50" s="158" t="s">
        <v>18</v>
      </c>
      <c r="C50" s="161" t="str">
        <f>C43</f>
        <v>18.05.2020</v>
      </c>
      <c r="D50" s="14" t="s">
        <v>11</v>
      </c>
      <c r="E50" s="14">
        <v>0</v>
      </c>
      <c r="F50" s="14">
        <v>0</v>
      </c>
      <c r="G50" s="14">
        <v>0</v>
      </c>
      <c r="H50" s="14"/>
    </row>
    <row r="51" spans="2:10" ht="15" thickBot="1">
      <c r="B51" s="159"/>
      <c r="C51" s="162"/>
      <c r="D51" s="14" t="s">
        <v>12</v>
      </c>
      <c r="E51" s="14">
        <v>0</v>
      </c>
      <c r="F51" s="14">
        <v>0</v>
      </c>
      <c r="G51" s="14">
        <v>0</v>
      </c>
      <c r="H51" s="14" t="s">
        <v>53</v>
      </c>
    </row>
    <row r="52" spans="2:10" ht="15" thickBot="1">
      <c r="B52" s="159"/>
      <c r="C52" s="162"/>
      <c r="D52" s="14" t="s">
        <v>13</v>
      </c>
      <c r="E52" s="14">
        <v>0</v>
      </c>
      <c r="F52" s="14">
        <v>0</v>
      </c>
      <c r="G52" s="14">
        <v>0</v>
      </c>
      <c r="H52" s="14"/>
    </row>
    <row r="53" spans="2:10" ht="15" thickBot="1">
      <c r="B53" s="160"/>
      <c r="C53" s="163"/>
      <c r="D53" s="14" t="s">
        <v>9</v>
      </c>
      <c r="E53" s="14">
        <v>0</v>
      </c>
      <c r="F53" s="14">
        <f>SUM(F50:F52)</f>
        <v>0</v>
      </c>
      <c r="G53" s="14">
        <f>SUM(G50:G52)</f>
        <v>0</v>
      </c>
      <c r="H53" s="14"/>
    </row>
    <row r="54" spans="2:10" ht="15" thickBot="1">
      <c r="B54" s="164" t="s">
        <v>10</v>
      </c>
      <c r="C54" s="165"/>
      <c r="D54" s="166"/>
      <c r="E54" s="14">
        <v>9</v>
      </c>
      <c r="F54" s="14">
        <v>9</v>
      </c>
      <c r="G54" s="14">
        <v>0</v>
      </c>
      <c r="H54" s="14" t="s">
        <v>53</v>
      </c>
      <c r="J54" s="18">
        <f>E54-F54</f>
        <v>0</v>
      </c>
    </row>
    <row r="55" spans="2:10" thickBot="1">
      <c r="B55" s="21" t="s">
        <v>0</v>
      </c>
      <c r="C55" s="22" t="s">
        <v>1</v>
      </c>
      <c r="D55" s="22" t="s">
        <v>2</v>
      </c>
      <c r="E55" s="22" t="s">
        <v>3</v>
      </c>
      <c r="F55" s="22" t="s">
        <v>4</v>
      </c>
      <c r="G55" s="22" t="s">
        <v>5</v>
      </c>
      <c r="H55" s="22" t="s">
        <v>6</v>
      </c>
    </row>
    <row r="56" spans="2:10" ht="29.25" thickBot="1">
      <c r="B56" s="158" t="s">
        <v>19</v>
      </c>
      <c r="C56" s="161" t="str">
        <f>C50</f>
        <v>18.05.2020</v>
      </c>
      <c r="D56" s="14" t="s">
        <v>11</v>
      </c>
      <c r="E56" s="14">
        <v>0</v>
      </c>
      <c r="F56" s="14">
        <v>0</v>
      </c>
      <c r="G56" s="14">
        <v>0</v>
      </c>
      <c r="H56" s="14"/>
    </row>
    <row r="57" spans="2:10" ht="15" thickBot="1">
      <c r="B57" s="159"/>
      <c r="C57" s="162"/>
      <c r="D57" s="14" t="s">
        <v>12</v>
      </c>
      <c r="E57" s="14">
        <v>0</v>
      </c>
      <c r="F57" s="14">
        <v>0</v>
      </c>
      <c r="G57" s="14">
        <v>0</v>
      </c>
      <c r="H57" s="14"/>
    </row>
    <row r="58" spans="2:10" ht="15" thickBot="1">
      <c r="B58" s="159"/>
      <c r="C58" s="162"/>
      <c r="D58" s="14" t="s">
        <v>13</v>
      </c>
      <c r="E58" s="14">
        <v>0</v>
      </c>
      <c r="F58" s="14">
        <v>0</v>
      </c>
      <c r="G58" s="14">
        <v>0</v>
      </c>
      <c r="H58" s="14"/>
    </row>
    <row r="59" spans="2:10" ht="15" thickBot="1">
      <c r="B59" s="160"/>
      <c r="C59" s="163"/>
      <c r="D59" s="14" t="s">
        <v>9</v>
      </c>
      <c r="E59" s="14">
        <f>SUM(E56:E58)</f>
        <v>0</v>
      </c>
      <c r="F59" s="14">
        <f>SUM(F56:F58)</f>
        <v>0</v>
      </c>
      <c r="G59" s="14">
        <f>SUM(G56:G58)</f>
        <v>0</v>
      </c>
      <c r="H59" s="14"/>
    </row>
    <row r="60" spans="2:10" ht="15" thickBot="1">
      <c r="B60" s="164" t="s">
        <v>10</v>
      </c>
      <c r="C60" s="165"/>
      <c r="D60" s="166"/>
      <c r="E60" s="14">
        <v>0</v>
      </c>
      <c r="F60" s="14">
        <v>0</v>
      </c>
      <c r="G60" s="14">
        <v>0</v>
      </c>
      <c r="H60" s="14"/>
      <c r="J60" s="18">
        <f>E60-F60</f>
        <v>0</v>
      </c>
    </row>
    <row r="61" spans="2:10" ht="15" thickBot="1">
      <c r="B61" s="17"/>
      <c r="C61" s="17"/>
      <c r="D61" s="17"/>
      <c r="E61" s="17"/>
      <c r="F61" s="17"/>
      <c r="G61" s="17"/>
      <c r="H61" s="17"/>
    </row>
    <row r="62" spans="2:10" thickBot="1">
      <c r="B62" s="21" t="s">
        <v>0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</row>
    <row r="63" spans="2:10" ht="29.25" thickBot="1">
      <c r="B63" s="158" t="s">
        <v>21</v>
      </c>
      <c r="C63" s="161" t="str">
        <f>C56</f>
        <v>18.05.2020</v>
      </c>
      <c r="D63" s="14" t="s">
        <v>11</v>
      </c>
      <c r="E63" s="14">
        <v>0</v>
      </c>
      <c r="F63" s="14">
        <v>0</v>
      </c>
      <c r="G63" s="14">
        <v>0</v>
      </c>
      <c r="H63" s="14"/>
    </row>
    <row r="64" spans="2:10" ht="15" thickBot="1">
      <c r="B64" s="159"/>
      <c r="C64" s="162"/>
      <c r="D64" s="14" t="s">
        <v>12</v>
      </c>
      <c r="E64" s="14">
        <v>0</v>
      </c>
      <c r="F64" s="14">
        <v>0</v>
      </c>
      <c r="G64" s="14">
        <v>0</v>
      </c>
      <c r="H64" s="14"/>
    </row>
    <row r="65" spans="2:10" ht="15" thickBot="1">
      <c r="B65" s="159"/>
      <c r="C65" s="162"/>
      <c r="D65" s="14" t="s">
        <v>13</v>
      </c>
      <c r="E65" s="14">
        <v>0</v>
      </c>
      <c r="F65" s="14">
        <v>0</v>
      </c>
      <c r="G65" s="14">
        <v>0</v>
      </c>
      <c r="H65" s="14"/>
    </row>
    <row r="66" spans="2:10" ht="15" thickBot="1">
      <c r="B66" s="160"/>
      <c r="C66" s="163"/>
      <c r="D66" s="14" t="s">
        <v>9</v>
      </c>
      <c r="E66" s="14">
        <f>SUM(E63:E65)</f>
        <v>0</v>
      </c>
      <c r="F66" s="14">
        <f>SUM(F63:F65)</f>
        <v>0</v>
      </c>
      <c r="G66" s="14">
        <f>SUM(G63:G65)</f>
        <v>0</v>
      </c>
      <c r="H66" s="14"/>
    </row>
    <row r="67" spans="2:10" ht="15" thickBot="1">
      <c r="B67" s="164" t="s">
        <v>10</v>
      </c>
      <c r="C67" s="165"/>
      <c r="D67" s="166"/>
      <c r="E67" s="14">
        <v>32</v>
      </c>
      <c r="F67" s="14">
        <v>31</v>
      </c>
      <c r="G67" s="14">
        <v>0</v>
      </c>
      <c r="H67" s="14"/>
      <c r="J67" s="18">
        <f>E67-F67</f>
        <v>1</v>
      </c>
    </row>
    <row r="68" spans="2:10" thickBot="1">
      <c r="B68" s="21" t="s">
        <v>0</v>
      </c>
      <c r="C68" s="22" t="s">
        <v>1</v>
      </c>
      <c r="D68" s="22" t="s">
        <v>2</v>
      </c>
      <c r="E68" s="22" t="s">
        <v>3</v>
      </c>
      <c r="F68" s="22" t="s">
        <v>4</v>
      </c>
      <c r="G68" s="22" t="s">
        <v>5</v>
      </c>
      <c r="H68" s="22" t="s">
        <v>6</v>
      </c>
    </row>
    <row r="69" spans="2:10" ht="29.25" thickBot="1">
      <c r="B69" s="158" t="s">
        <v>37</v>
      </c>
      <c r="C69" s="161" t="str">
        <f>C63</f>
        <v>18.05.2020</v>
      </c>
      <c r="D69" s="14" t="s">
        <v>11</v>
      </c>
      <c r="E69" s="14">
        <v>0</v>
      </c>
      <c r="F69" s="14">
        <v>0</v>
      </c>
      <c r="G69" s="14">
        <v>0</v>
      </c>
      <c r="H69" s="14"/>
    </row>
    <row r="70" spans="2:10" ht="15" thickBot="1">
      <c r="B70" s="159"/>
      <c r="C70" s="162"/>
      <c r="D70" s="14" t="s">
        <v>12</v>
      </c>
      <c r="E70" s="14">
        <v>0</v>
      </c>
      <c r="F70" s="14">
        <v>0</v>
      </c>
      <c r="G70" s="14">
        <v>0</v>
      </c>
      <c r="H70" s="14" t="s">
        <v>53</v>
      </c>
    </row>
    <row r="71" spans="2:10" ht="15" thickBot="1">
      <c r="B71" s="159"/>
      <c r="C71" s="162"/>
      <c r="D71" s="14" t="s">
        <v>13</v>
      </c>
      <c r="E71" s="14">
        <v>0</v>
      </c>
      <c r="F71" s="14">
        <v>0</v>
      </c>
      <c r="G71" s="14">
        <v>0</v>
      </c>
      <c r="H71" s="14"/>
    </row>
    <row r="72" spans="2:10" ht="15" thickBot="1">
      <c r="B72" s="160"/>
      <c r="C72" s="163"/>
      <c r="D72" s="14" t="s">
        <v>9</v>
      </c>
      <c r="E72" s="14">
        <f>SUM(E69:E71)</f>
        <v>0</v>
      </c>
      <c r="F72" s="14">
        <f>SUM(F69:F71)</f>
        <v>0</v>
      </c>
      <c r="G72" s="14">
        <f>SUM(G69:G71)</f>
        <v>0</v>
      </c>
      <c r="H72" s="14"/>
    </row>
    <row r="73" spans="2:10" ht="15" thickBot="1">
      <c r="B73" s="164" t="s">
        <v>10</v>
      </c>
      <c r="C73" s="165"/>
      <c r="D73" s="166"/>
      <c r="E73" s="14">
        <v>25</v>
      </c>
      <c r="F73" s="14">
        <v>25</v>
      </c>
      <c r="G73" s="14">
        <v>0</v>
      </c>
      <c r="H73" s="14"/>
      <c r="J73" s="18">
        <f>E73-F73</f>
        <v>0</v>
      </c>
    </row>
    <row r="74" spans="2:10" ht="15" thickBot="1">
      <c r="B74" s="17"/>
      <c r="C74" s="17"/>
      <c r="D74" s="17"/>
      <c r="E74" s="17"/>
      <c r="F74" s="17"/>
      <c r="G74" s="17"/>
      <c r="H74" s="17"/>
    </row>
    <row r="75" spans="2:10" thickBot="1">
      <c r="B75" s="21" t="s">
        <v>0</v>
      </c>
      <c r="C75" s="22" t="s">
        <v>1</v>
      </c>
      <c r="D75" s="22" t="s">
        <v>2</v>
      </c>
      <c r="E75" s="22" t="s">
        <v>3</v>
      </c>
      <c r="F75" s="22" t="s">
        <v>4</v>
      </c>
      <c r="G75" s="22" t="s">
        <v>5</v>
      </c>
      <c r="H75" s="22" t="s">
        <v>6</v>
      </c>
    </row>
    <row r="76" spans="2:10" ht="29.25" thickBot="1">
      <c r="B76" s="158" t="s">
        <v>43</v>
      </c>
      <c r="C76" s="161" t="str">
        <f>C69</f>
        <v>18.05.2020</v>
      </c>
      <c r="D76" s="14" t="s">
        <v>11</v>
      </c>
      <c r="E76" s="14">
        <v>0</v>
      </c>
      <c r="F76" s="14">
        <v>0</v>
      </c>
      <c r="G76" s="14">
        <v>0</v>
      </c>
      <c r="H76" s="14"/>
    </row>
    <row r="77" spans="2:10" ht="15" thickBot="1">
      <c r="B77" s="159"/>
      <c r="C77" s="162"/>
      <c r="D77" s="14" t="s">
        <v>12</v>
      </c>
      <c r="E77" s="14">
        <v>0</v>
      </c>
      <c r="F77" s="14">
        <v>0</v>
      </c>
      <c r="G77" s="14">
        <v>0</v>
      </c>
      <c r="H77" s="14"/>
    </row>
    <row r="78" spans="2:10" ht="15" thickBot="1">
      <c r="B78" s="159"/>
      <c r="C78" s="162"/>
      <c r="D78" s="14" t="s">
        <v>13</v>
      </c>
      <c r="E78" s="14">
        <v>0</v>
      </c>
      <c r="F78" s="14">
        <v>0</v>
      </c>
      <c r="G78" s="14">
        <v>0</v>
      </c>
      <c r="H78" s="14"/>
    </row>
    <row r="79" spans="2:10" ht="15" thickBot="1">
      <c r="B79" s="160"/>
      <c r="C79" s="163"/>
      <c r="D79" s="14" t="s">
        <v>9</v>
      </c>
      <c r="E79" s="14">
        <f>SUM(E76:E78)</f>
        <v>0</v>
      </c>
      <c r="F79" s="14">
        <f>SUM(F76:F78)</f>
        <v>0</v>
      </c>
      <c r="G79" s="14">
        <f>SUM(G76:G78)</f>
        <v>0</v>
      </c>
      <c r="H79" s="14"/>
    </row>
    <row r="80" spans="2:10" ht="15" thickBot="1">
      <c r="B80" s="164" t="s">
        <v>10</v>
      </c>
      <c r="C80" s="165"/>
      <c r="D80" s="166"/>
      <c r="E80" s="14">
        <v>20</v>
      </c>
      <c r="F80" s="14">
        <v>8</v>
      </c>
      <c r="G80" s="14">
        <v>0</v>
      </c>
      <c r="H80" s="14" t="s">
        <v>53</v>
      </c>
      <c r="J80" s="18">
        <f>E80-F80</f>
        <v>12</v>
      </c>
    </row>
    <row r="81" spans="2:11" thickBot="1">
      <c r="B81" s="21" t="s">
        <v>0</v>
      </c>
      <c r="C81" s="22" t="s">
        <v>1</v>
      </c>
      <c r="D81" s="22" t="s">
        <v>2</v>
      </c>
      <c r="E81" s="22" t="s">
        <v>3</v>
      </c>
      <c r="F81" s="22" t="s">
        <v>4</v>
      </c>
      <c r="G81" s="22" t="s">
        <v>5</v>
      </c>
      <c r="H81" s="22" t="s">
        <v>6</v>
      </c>
    </row>
    <row r="82" spans="2:11" ht="29.25" thickBot="1">
      <c r="B82" s="158" t="s">
        <v>83</v>
      </c>
      <c r="C82" s="161" t="str">
        <f>C76</f>
        <v>18.05.2020</v>
      </c>
      <c r="D82" s="14" t="s">
        <v>11</v>
      </c>
      <c r="E82" s="14">
        <v>0</v>
      </c>
      <c r="F82" s="14">
        <v>0</v>
      </c>
      <c r="G82" s="14">
        <v>0</v>
      </c>
      <c r="H82" s="14"/>
    </row>
    <row r="83" spans="2:11" ht="15" thickBot="1">
      <c r="B83" s="159"/>
      <c r="C83" s="162"/>
      <c r="D83" s="14" t="s">
        <v>12</v>
      </c>
      <c r="E83" s="14">
        <v>0</v>
      </c>
      <c r="F83" s="14">
        <v>0</v>
      </c>
      <c r="G83" s="14">
        <v>0</v>
      </c>
      <c r="H83" s="14"/>
    </row>
    <row r="84" spans="2:11" ht="15" thickBot="1">
      <c r="B84" s="159"/>
      <c r="C84" s="162"/>
      <c r="D84" s="14" t="s">
        <v>13</v>
      </c>
      <c r="E84" s="14">
        <v>0</v>
      </c>
      <c r="F84" s="14">
        <v>0</v>
      </c>
      <c r="G84" s="14">
        <v>0</v>
      </c>
      <c r="H84" s="14"/>
    </row>
    <row r="85" spans="2:11" ht="15" thickBot="1">
      <c r="B85" s="160"/>
      <c r="C85" s="163"/>
      <c r="D85" s="14" t="s">
        <v>9</v>
      </c>
      <c r="E85" s="14">
        <f>SUM(E82:E84)</f>
        <v>0</v>
      </c>
      <c r="F85" s="14">
        <f>SUM(F82:F84)</f>
        <v>0</v>
      </c>
      <c r="G85" s="14">
        <f>SUM(G82:G84)</f>
        <v>0</v>
      </c>
      <c r="H85" s="14"/>
    </row>
    <row r="86" spans="2:11" ht="15" thickBot="1">
      <c r="B86" s="164" t="s">
        <v>10</v>
      </c>
      <c r="C86" s="165"/>
      <c r="D86" s="166"/>
      <c r="E86" s="14">
        <v>0</v>
      </c>
      <c r="F86" s="14">
        <v>0</v>
      </c>
      <c r="G86" s="14">
        <v>0</v>
      </c>
      <c r="H86" s="14" t="s">
        <v>53</v>
      </c>
      <c r="J86" s="18">
        <f>E86-F86</f>
        <v>0</v>
      </c>
    </row>
    <row r="87" spans="2:11" ht="15" thickBot="1">
      <c r="B87" s="17"/>
      <c r="C87" s="17"/>
      <c r="D87" s="17"/>
      <c r="E87" s="17"/>
      <c r="F87" s="17"/>
      <c r="G87" s="17"/>
      <c r="H87" s="17"/>
    </row>
    <row r="88" spans="2:11" thickBot="1">
      <c r="B88" s="21" t="s">
        <v>0</v>
      </c>
      <c r="C88" s="22" t="s">
        <v>1</v>
      </c>
      <c r="D88" s="22" t="s">
        <v>2</v>
      </c>
      <c r="E88" s="22" t="s">
        <v>3</v>
      </c>
      <c r="F88" s="22" t="s">
        <v>4</v>
      </c>
      <c r="G88" s="22" t="s">
        <v>5</v>
      </c>
      <c r="H88" s="22" t="s">
        <v>6</v>
      </c>
    </row>
    <row r="89" spans="2:11" ht="29.25" thickBot="1">
      <c r="B89" s="158" t="s">
        <v>84</v>
      </c>
      <c r="C89" s="161" t="str">
        <f>C82</f>
        <v>18.05.2020</v>
      </c>
      <c r="D89" s="14" t="s">
        <v>11</v>
      </c>
      <c r="E89" s="14">
        <v>0</v>
      </c>
      <c r="F89" s="14">
        <v>0</v>
      </c>
      <c r="G89" s="14">
        <v>0</v>
      </c>
      <c r="H89" s="14"/>
      <c r="K89" s="18" t="s">
        <v>53</v>
      </c>
    </row>
    <row r="90" spans="2:11" ht="15" thickBot="1">
      <c r="B90" s="159"/>
      <c r="C90" s="162"/>
      <c r="D90" s="14" t="s">
        <v>12</v>
      </c>
      <c r="E90" s="14">
        <v>0</v>
      </c>
      <c r="F90" s="14">
        <v>0</v>
      </c>
      <c r="G90" s="14">
        <v>0</v>
      </c>
      <c r="H90" s="14"/>
    </row>
    <row r="91" spans="2:11" ht="15" thickBot="1">
      <c r="B91" s="159"/>
      <c r="C91" s="162"/>
      <c r="D91" s="14" t="s">
        <v>13</v>
      </c>
      <c r="E91" s="14">
        <v>0</v>
      </c>
      <c r="F91" s="14">
        <v>0</v>
      </c>
      <c r="G91" s="14">
        <v>0</v>
      </c>
      <c r="H91" s="14"/>
    </row>
    <row r="92" spans="2:11" ht="15" thickBot="1">
      <c r="B92" s="160"/>
      <c r="C92" s="163"/>
      <c r="D92" s="14" t="s">
        <v>9</v>
      </c>
      <c r="E92" s="14">
        <f>SUM(E89:E91)</f>
        <v>0</v>
      </c>
      <c r="F92" s="14">
        <f>SUM(F89:F91)</f>
        <v>0</v>
      </c>
      <c r="G92" s="14">
        <f>SUM(G89:G91)</f>
        <v>0</v>
      </c>
      <c r="H92" s="14"/>
    </row>
    <row r="93" spans="2:11" ht="15" thickBot="1">
      <c r="B93" s="164" t="s">
        <v>10</v>
      </c>
      <c r="C93" s="165"/>
      <c r="D93" s="166"/>
      <c r="E93" s="14">
        <v>19</v>
      </c>
      <c r="F93" s="14">
        <v>19</v>
      </c>
      <c r="G93" s="14">
        <v>0</v>
      </c>
      <c r="H93" s="14"/>
      <c r="J93" s="18">
        <f>E93-F93</f>
        <v>0</v>
      </c>
    </row>
    <row r="94" spans="2:11" thickBot="1">
      <c r="B94" s="21" t="s">
        <v>0</v>
      </c>
      <c r="C94" s="22" t="s">
        <v>1</v>
      </c>
      <c r="D94" s="22" t="s">
        <v>2</v>
      </c>
      <c r="E94" s="22" t="s">
        <v>3</v>
      </c>
      <c r="F94" s="22" t="s">
        <v>4</v>
      </c>
      <c r="G94" s="22" t="s">
        <v>5</v>
      </c>
      <c r="H94" s="22" t="s">
        <v>6</v>
      </c>
    </row>
    <row r="95" spans="2:11" ht="29.25" thickBot="1">
      <c r="B95" s="158" t="s">
        <v>110</v>
      </c>
      <c r="C95" s="161" t="str">
        <f>C89</f>
        <v>18.05.2020</v>
      </c>
      <c r="D95" s="14" t="s">
        <v>11</v>
      </c>
      <c r="E95" s="14">
        <v>0</v>
      </c>
      <c r="F95" s="14">
        <v>2</v>
      </c>
      <c r="G95" s="14">
        <v>0</v>
      </c>
      <c r="H95" s="14"/>
    </row>
    <row r="96" spans="2:11" ht="15" thickBot="1">
      <c r="B96" s="159"/>
      <c r="C96" s="162"/>
      <c r="D96" s="14" t="s">
        <v>12</v>
      </c>
      <c r="E96" s="14">
        <v>0</v>
      </c>
      <c r="F96" s="14">
        <v>0</v>
      </c>
      <c r="G96" s="14">
        <v>0</v>
      </c>
      <c r="H96" s="14"/>
    </row>
    <row r="97" spans="1:13" ht="15" thickBot="1">
      <c r="B97" s="159"/>
      <c r="C97" s="162"/>
      <c r="D97" s="14" t="s">
        <v>13</v>
      </c>
      <c r="E97" s="14">
        <v>0</v>
      </c>
      <c r="F97" s="14">
        <v>0</v>
      </c>
      <c r="G97" s="14">
        <v>0</v>
      </c>
      <c r="H97" s="14"/>
    </row>
    <row r="98" spans="1:13" ht="15" thickBot="1">
      <c r="B98" s="160"/>
      <c r="C98" s="163"/>
      <c r="D98" s="14" t="s">
        <v>9</v>
      </c>
      <c r="E98" s="14">
        <f>SUM(E95:E97)</f>
        <v>0</v>
      </c>
      <c r="F98" s="14">
        <f>SUM(F95:F97)</f>
        <v>2</v>
      </c>
      <c r="G98" s="14">
        <f>SUM(G95:G97)</f>
        <v>0</v>
      </c>
      <c r="H98" s="14"/>
      <c r="J98" s="18" t="s">
        <v>53</v>
      </c>
    </row>
    <row r="99" spans="1:13" ht="15" thickBot="1">
      <c r="B99" s="164" t="s">
        <v>10</v>
      </c>
      <c r="C99" s="165"/>
      <c r="D99" s="166"/>
      <c r="E99" s="14">
        <v>164</v>
      </c>
      <c r="F99" s="14">
        <v>114</v>
      </c>
      <c r="G99" s="14">
        <v>0</v>
      </c>
      <c r="H99" s="14"/>
      <c r="J99" s="18">
        <f>E99-F99</f>
        <v>50</v>
      </c>
    </row>
    <row r="100" spans="1:13" ht="15" thickBot="1">
      <c r="B100" s="17"/>
      <c r="C100" s="17"/>
      <c r="D100" s="17"/>
      <c r="E100" s="17"/>
      <c r="F100" s="17"/>
      <c r="G100" s="17"/>
      <c r="H100" s="17"/>
    </row>
    <row r="101" spans="1:13" thickBot="1">
      <c r="B101" s="21" t="s">
        <v>0</v>
      </c>
      <c r="C101" s="22" t="s">
        <v>1</v>
      </c>
      <c r="D101" s="22" t="s">
        <v>2</v>
      </c>
      <c r="E101" s="22" t="s">
        <v>3</v>
      </c>
      <c r="F101" s="22" t="s">
        <v>4</v>
      </c>
      <c r="G101" s="22" t="s">
        <v>5</v>
      </c>
      <c r="H101" s="22" t="s">
        <v>6</v>
      </c>
    </row>
    <row r="102" spans="1:13" ht="29.25" thickBot="1">
      <c r="B102" s="158" t="s">
        <v>165</v>
      </c>
      <c r="C102" s="161" t="str">
        <f>C95</f>
        <v>18.05.2020</v>
      </c>
      <c r="D102" s="14" t="s">
        <v>11</v>
      </c>
      <c r="E102" s="14">
        <v>0</v>
      </c>
      <c r="F102" s="14">
        <v>0</v>
      </c>
      <c r="G102" s="14">
        <v>0</v>
      </c>
      <c r="H102" s="161" t="s">
        <v>167</v>
      </c>
    </row>
    <row r="103" spans="1:13" ht="15" thickBot="1">
      <c r="B103" s="159"/>
      <c r="C103" s="162"/>
      <c r="D103" s="14" t="s">
        <v>12</v>
      </c>
      <c r="E103" s="14">
        <v>0</v>
      </c>
      <c r="F103" s="14">
        <v>0</v>
      </c>
      <c r="G103" s="14">
        <v>0</v>
      </c>
      <c r="H103" s="162"/>
    </row>
    <row r="104" spans="1:13" ht="15" thickBot="1">
      <c r="B104" s="159"/>
      <c r="C104" s="162"/>
      <c r="D104" s="14" t="s">
        <v>13</v>
      </c>
      <c r="E104" s="14">
        <v>0</v>
      </c>
      <c r="F104" s="14">
        <v>0</v>
      </c>
      <c r="G104" s="14">
        <v>0</v>
      </c>
      <c r="H104" s="162"/>
    </row>
    <row r="105" spans="1:13" ht="15" thickBot="1">
      <c r="B105" s="160"/>
      <c r="C105" s="163"/>
      <c r="D105" s="14" t="s">
        <v>9</v>
      </c>
      <c r="E105" s="14">
        <f>SUM(E102:E104)</f>
        <v>0</v>
      </c>
      <c r="F105" s="14">
        <f>SUM(F102:F104)</f>
        <v>0</v>
      </c>
      <c r="G105" s="14">
        <f>SUM(G102:G104)</f>
        <v>0</v>
      </c>
      <c r="H105" s="162"/>
    </row>
    <row r="106" spans="1:13" ht="15" thickBot="1">
      <c r="B106" s="164" t="s">
        <v>10</v>
      </c>
      <c r="C106" s="165"/>
      <c r="D106" s="166"/>
      <c r="E106" s="14">
        <v>5</v>
      </c>
      <c r="F106" s="14">
        <v>5</v>
      </c>
      <c r="G106" s="14">
        <v>0</v>
      </c>
      <c r="H106" s="163"/>
      <c r="J106" s="18">
        <f>E106-F106</f>
        <v>0</v>
      </c>
    </row>
    <row r="107" spans="1:13" ht="18.75" thickBot="1">
      <c r="B107" s="175" t="str">
        <f>B3</f>
        <v>KOLASIB DISTRICT REPORT AS ON 18.05.2020</v>
      </c>
      <c r="C107" s="175"/>
      <c r="D107" s="175"/>
      <c r="E107" s="175"/>
      <c r="F107" s="175"/>
      <c r="G107" s="175"/>
      <c r="H107" s="19"/>
    </row>
    <row r="108" spans="1:13" ht="38.25" customHeight="1" thickBot="1">
      <c r="A108" s="45" t="s">
        <v>160</v>
      </c>
      <c r="B108" s="173" t="s">
        <v>154</v>
      </c>
      <c r="C108" s="182"/>
      <c r="D108" s="46" t="s">
        <v>155</v>
      </c>
      <c r="E108" s="46" t="s">
        <v>188</v>
      </c>
      <c r="F108" s="47" t="s">
        <v>157</v>
      </c>
      <c r="G108" s="191" t="s">
        <v>6</v>
      </c>
      <c r="H108" s="192"/>
      <c r="M108" s="18">
        <v>7</v>
      </c>
    </row>
    <row r="109" spans="1:13" ht="24.75" customHeight="1">
      <c r="A109" s="42">
        <v>1</v>
      </c>
      <c r="B109" s="183" t="s">
        <v>145</v>
      </c>
      <c r="C109" s="184"/>
      <c r="D109" s="137">
        <f>E14</f>
        <v>0</v>
      </c>
      <c r="E109" s="137">
        <v>0</v>
      </c>
      <c r="F109" s="44">
        <f>J15</f>
        <v>0</v>
      </c>
      <c r="G109" s="193"/>
      <c r="H109" s="193"/>
    </row>
    <row r="110" spans="1:13" ht="24.75" customHeight="1">
      <c r="A110" s="135">
        <v>2</v>
      </c>
      <c r="B110" s="180" t="s">
        <v>146</v>
      </c>
      <c r="C110" s="181"/>
      <c r="D110" s="138">
        <f>E20</f>
        <v>0</v>
      </c>
      <c r="E110" s="138">
        <f>F20</f>
        <v>8</v>
      </c>
      <c r="F110" s="39">
        <f>J21</f>
        <v>0</v>
      </c>
      <c r="G110" s="185"/>
      <c r="H110" s="185"/>
      <c r="J110" s="18">
        <f>104-99</f>
        <v>5</v>
      </c>
    </row>
    <row r="111" spans="1:13" ht="24.75" customHeight="1">
      <c r="A111" s="135">
        <v>3</v>
      </c>
      <c r="B111" s="180" t="s">
        <v>147</v>
      </c>
      <c r="C111" s="181"/>
      <c r="D111" s="138">
        <f>E33</f>
        <v>0</v>
      </c>
      <c r="E111" s="138">
        <f>F33</f>
        <v>9</v>
      </c>
      <c r="F111" s="39">
        <f>J34</f>
        <v>8</v>
      </c>
      <c r="G111" s="185"/>
      <c r="H111" s="185"/>
    </row>
    <row r="112" spans="1:13" ht="24.75" customHeight="1">
      <c r="A112" s="135">
        <v>4</v>
      </c>
      <c r="B112" s="171" t="s">
        <v>148</v>
      </c>
      <c r="C112" s="171"/>
      <c r="D112" s="138">
        <f>E27</f>
        <v>0</v>
      </c>
      <c r="E112" s="138">
        <f>F27</f>
        <v>0</v>
      </c>
      <c r="F112" s="39">
        <f>J28</f>
        <v>11</v>
      </c>
      <c r="G112" s="185"/>
      <c r="H112" s="185"/>
    </row>
    <row r="113" spans="1:8" ht="24.75" customHeight="1">
      <c r="A113" s="135">
        <v>5</v>
      </c>
      <c r="B113" s="168" t="s">
        <v>149</v>
      </c>
      <c r="C113" s="168"/>
      <c r="D113" s="138">
        <f>E79</f>
        <v>0</v>
      </c>
      <c r="E113" s="138">
        <f>F79</f>
        <v>0</v>
      </c>
      <c r="F113" s="39">
        <f>J80</f>
        <v>12</v>
      </c>
      <c r="G113" s="185"/>
      <c r="H113" s="185"/>
    </row>
    <row r="114" spans="1:8" ht="24.75" customHeight="1">
      <c r="A114" s="135">
        <v>6</v>
      </c>
      <c r="B114" s="168" t="s">
        <v>150</v>
      </c>
      <c r="C114" s="168"/>
      <c r="D114" s="138">
        <f>E46</f>
        <v>0</v>
      </c>
      <c r="E114" s="138">
        <f>F46</f>
        <v>0</v>
      </c>
      <c r="F114" s="39">
        <f>J47</f>
        <v>0</v>
      </c>
      <c r="G114" s="185"/>
      <c r="H114" s="185"/>
    </row>
    <row r="115" spans="1:8" ht="21" customHeight="1">
      <c r="A115" s="135">
        <v>7</v>
      </c>
      <c r="B115" s="168" t="s">
        <v>151</v>
      </c>
      <c r="C115" s="168"/>
      <c r="D115" s="138">
        <f>E53</f>
        <v>0</v>
      </c>
      <c r="E115" s="138">
        <f>F53</f>
        <v>0</v>
      </c>
      <c r="F115" s="39">
        <f>J54</f>
        <v>0</v>
      </c>
      <c r="G115" s="185"/>
      <c r="H115" s="185"/>
    </row>
    <row r="116" spans="1:8" ht="21" customHeight="1">
      <c r="A116" s="135">
        <v>8</v>
      </c>
      <c r="B116" s="168" t="s">
        <v>20</v>
      </c>
      <c r="C116" s="168"/>
      <c r="D116" s="138">
        <f>E40</f>
        <v>1</v>
      </c>
      <c r="E116" s="138">
        <v>0</v>
      </c>
      <c r="F116" s="39">
        <f>J41</f>
        <v>5</v>
      </c>
      <c r="G116" s="185"/>
      <c r="H116" s="185"/>
    </row>
    <row r="117" spans="1:8" ht="21" customHeight="1">
      <c r="A117" s="135">
        <v>9</v>
      </c>
      <c r="B117" s="168" t="s">
        <v>152</v>
      </c>
      <c r="C117" s="168"/>
      <c r="D117" s="138">
        <f>E59</f>
        <v>0</v>
      </c>
      <c r="E117" s="138">
        <f>F59</f>
        <v>0</v>
      </c>
      <c r="F117" s="39">
        <f>J60</f>
        <v>0</v>
      </c>
      <c r="G117" s="185"/>
      <c r="H117" s="185"/>
    </row>
    <row r="118" spans="1:8" ht="21" customHeight="1">
      <c r="A118" s="135">
        <v>10</v>
      </c>
      <c r="B118" s="168" t="s">
        <v>21</v>
      </c>
      <c r="C118" s="168"/>
      <c r="D118" s="138">
        <f>E66</f>
        <v>0</v>
      </c>
      <c r="E118" s="138">
        <f>F66</f>
        <v>0</v>
      </c>
      <c r="F118" s="39">
        <f>J67</f>
        <v>1</v>
      </c>
      <c r="G118" s="194"/>
      <c r="H118" s="195"/>
    </row>
    <row r="119" spans="1:8" ht="21" customHeight="1">
      <c r="A119" s="135">
        <v>11</v>
      </c>
      <c r="B119" s="168" t="s">
        <v>83</v>
      </c>
      <c r="C119" s="168"/>
      <c r="D119" s="138">
        <f>E85</f>
        <v>0</v>
      </c>
      <c r="E119" s="138">
        <f>F85</f>
        <v>0</v>
      </c>
      <c r="F119" s="39">
        <f>J86</f>
        <v>0</v>
      </c>
      <c r="G119" s="185"/>
      <c r="H119" s="185"/>
    </row>
    <row r="120" spans="1:8" ht="21" customHeight="1">
      <c r="A120" s="135">
        <v>12</v>
      </c>
      <c r="B120" s="168" t="s">
        <v>153</v>
      </c>
      <c r="C120" s="168"/>
      <c r="D120" s="138">
        <f>E92</f>
        <v>0</v>
      </c>
      <c r="E120" s="138">
        <f>F92</f>
        <v>0</v>
      </c>
      <c r="F120" s="39">
        <f>J93</f>
        <v>0</v>
      </c>
      <c r="G120" s="185"/>
      <c r="H120" s="185"/>
    </row>
    <row r="121" spans="1:8" ht="21" customHeight="1">
      <c r="A121" s="135">
        <v>13</v>
      </c>
      <c r="B121" s="168" t="s">
        <v>22</v>
      </c>
      <c r="C121" s="168"/>
      <c r="D121" s="138">
        <f>E72</f>
        <v>0</v>
      </c>
      <c r="E121" s="138">
        <f>F72</f>
        <v>0</v>
      </c>
      <c r="F121" s="39">
        <f>J73</f>
        <v>0</v>
      </c>
      <c r="G121" s="185"/>
      <c r="H121" s="185"/>
    </row>
    <row r="122" spans="1:8" ht="21" customHeight="1">
      <c r="A122" s="48">
        <v>14</v>
      </c>
      <c r="B122" s="174" t="s">
        <v>110</v>
      </c>
      <c r="C122" s="174"/>
      <c r="D122" s="136">
        <f>E98</f>
        <v>0</v>
      </c>
      <c r="E122" s="136">
        <f>F98</f>
        <v>2</v>
      </c>
      <c r="F122" s="40">
        <f>J99</f>
        <v>50</v>
      </c>
      <c r="G122" s="185"/>
      <c r="H122" s="185"/>
    </row>
    <row r="123" spans="1:8" ht="33" customHeight="1" thickBot="1">
      <c r="A123" s="135">
        <v>15</v>
      </c>
      <c r="B123" s="174" t="s">
        <v>27</v>
      </c>
      <c r="C123" s="174"/>
      <c r="D123" s="136">
        <v>0</v>
      </c>
      <c r="E123" s="136">
        <v>0</v>
      </c>
      <c r="F123" s="136">
        <v>0</v>
      </c>
      <c r="G123" s="187" t="s">
        <v>170</v>
      </c>
      <c r="H123" s="188"/>
    </row>
    <row r="124" spans="1:8" ht="21" customHeight="1" thickBot="1">
      <c r="B124" s="172" t="s">
        <v>9</v>
      </c>
      <c r="C124" s="173"/>
      <c r="D124" s="34">
        <f>SUM(D109:D122)</f>
        <v>1</v>
      </c>
      <c r="E124" s="34">
        <f>SUM(E109:E122)</f>
        <v>19</v>
      </c>
      <c r="F124" s="41">
        <f>SUM(F109:F122)</f>
        <v>87</v>
      </c>
      <c r="G124" s="189"/>
      <c r="H124" s="190"/>
    </row>
    <row r="125" spans="1:8" ht="21" customHeight="1"/>
    <row r="126" spans="1:8" ht="14.25"/>
    <row r="127" spans="1:8" ht="14.25"/>
    <row r="128" spans="1: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</sheetData>
  <mergeCells count="88">
    <mergeCell ref="B119:C119"/>
    <mergeCell ref="G119:H119"/>
    <mergeCell ref="B123:C123"/>
    <mergeCell ref="G123:H123"/>
    <mergeCell ref="B124:C124"/>
    <mergeCell ref="G124:H124"/>
    <mergeCell ref="B120:C120"/>
    <mergeCell ref="G120:H120"/>
    <mergeCell ref="B121:C121"/>
    <mergeCell ref="G121:H121"/>
    <mergeCell ref="B122:C122"/>
    <mergeCell ref="G122:H122"/>
    <mergeCell ref="B116:C116"/>
    <mergeCell ref="G116:H116"/>
    <mergeCell ref="B117:C117"/>
    <mergeCell ref="G117:H117"/>
    <mergeCell ref="B118:C118"/>
    <mergeCell ref="G118:H118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H102:H106"/>
    <mergeCell ref="B106:D106"/>
    <mergeCell ref="B108:C108"/>
    <mergeCell ref="G108:H108"/>
    <mergeCell ref="B109:C109"/>
    <mergeCell ref="G109:H109"/>
    <mergeCell ref="B107:G107"/>
    <mergeCell ref="B86:D86"/>
    <mergeCell ref="B89:B92"/>
    <mergeCell ref="C89:C92"/>
    <mergeCell ref="B93:D93"/>
    <mergeCell ref="B95:B98"/>
    <mergeCell ref="C95:C98"/>
    <mergeCell ref="B99:D99"/>
    <mergeCell ref="B102:B105"/>
    <mergeCell ref="C102:C105"/>
    <mergeCell ref="B73:D73"/>
    <mergeCell ref="B76:B79"/>
    <mergeCell ref="C76:C79"/>
    <mergeCell ref="B80:D80"/>
    <mergeCell ref="B82:B85"/>
    <mergeCell ref="C82:C85"/>
    <mergeCell ref="B60:D60"/>
    <mergeCell ref="B63:B66"/>
    <mergeCell ref="C63:C66"/>
    <mergeCell ref="B67:D67"/>
    <mergeCell ref="B69:B72"/>
    <mergeCell ref="C69:C72"/>
    <mergeCell ref="B47:D47"/>
    <mergeCell ref="B50:B53"/>
    <mergeCell ref="C50:C53"/>
    <mergeCell ref="B54:D54"/>
    <mergeCell ref="B56:B59"/>
    <mergeCell ref="C56:C59"/>
    <mergeCell ref="B34:D34"/>
    <mergeCell ref="B37:B40"/>
    <mergeCell ref="C37:C40"/>
    <mergeCell ref="B41:D41"/>
    <mergeCell ref="B43:B46"/>
    <mergeCell ref="C43:C46"/>
    <mergeCell ref="B21:D21"/>
    <mergeCell ref="B24:B27"/>
    <mergeCell ref="C24:C27"/>
    <mergeCell ref="B28:D28"/>
    <mergeCell ref="B30:B33"/>
    <mergeCell ref="C30:C33"/>
    <mergeCell ref="B8:F8"/>
    <mergeCell ref="B11:B14"/>
    <mergeCell ref="C11:C14"/>
    <mergeCell ref="B15:D15"/>
    <mergeCell ref="B17:B20"/>
    <mergeCell ref="C17:C20"/>
    <mergeCell ref="B7:F7"/>
    <mergeCell ref="G1:H1"/>
    <mergeCell ref="B2:H2"/>
    <mergeCell ref="B3:G3"/>
    <mergeCell ref="B5:F5"/>
    <mergeCell ref="B6:F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24.03.2020</vt:lpstr>
      <vt:lpstr>25.03.2020</vt:lpstr>
      <vt:lpstr>26.03.2020</vt:lpstr>
      <vt:lpstr>27.03.2020</vt:lpstr>
      <vt:lpstr>28.03.2020</vt:lpstr>
      <vt:lpstr>29.03.2020</vt:lpstr>
      <vt:lpstr>30.03.2020</vt:lpstr>
      <vt:lpstr>31.03.2020</vt:lpstr>
      <vt:lpstr>01.04.2020</vt:lpstr>
      <vt:lpstr>02.04.2020</vt:lpstr>
      <vt:lpstr>03.04.2020</vt:lpstr>
      <vt:lpstr>04.04.2020</vt:lpstr>
      <vt:lpstr>05.04.2020</vt:lpstr>
      <vt:lpstr>06.04.2020</vt:lpstr>
      <vt:lpstr>07.04.2020</vt:lpstr>
      <vt:lpstr>08.04.2020</vt:lpstr>
      <vt:lpstr>09.04.2020</vt:lpstr>
      <vt:lpstr>10.04.2020</vt:lpstr>
      <vt:lpstr>11.04.2020</vt:lpstr>
      <vt:lpstr>12.04.2020</vt:lpstr>
      <vt:lpstr>13.04.2020</vt:lpstr>
      <vt:lpstr>14.04.2020</vt:lpstr>
      <vt:lpstr>15.04.2020</vt:lpstr>
      <vt:lpstr>16.04.2020</vt:lpstr>
      <vt:lpstr>17.04.2020</vt:lpstr>
      <vt:lpstr>18.04.2020</vt:lpstr>
      <vt:lpstr>19.04.2020</vt:lpstr>
      <vt:lpstr>20.04.2020</vt:lpstr>
      <vt:lpstr>21.04.2020</vt:lpstr>
      <vt:lpstr>22.04.2020</vt:lpstr>
      <vt:lpstr>23.04.2020</vt:lpstr>
      <vt:lpstr>24.04.2020</vt:lpstr>
      <vt:lpstr>25.04.2020</vt:lpstr>
      <vt:lpstr>26.04.2020</vt:lpstr>
      <vt:lpstr>27.04.2020</vt:lpstr>
      <vt:lpstr>28.04.2020</vt:lpstr>
      <vt:lpstr>29.04.2020</vt:lpstr>
      <vt:lpstr>30.04.2020</vt:lpstr>
      <vt:lpstr>01.05.2020</vt:lpstr>
      <vt:lpstr>02.05.2020</vt:lpstr>
      <vt:lpstr>03.05.2020</vt:lpstr>
      <vt:lpstr>04.05.2020</vt:lpstr>
      <vt:lpstr>05.05.2020</vt:lpstr>
      <vt:lpstr>06.05.2020</vt:lpstr>
      <vt:lpstr>07.05.2020</vt:lpstr>
      <vt:lpstr>08.05.2020</vt:lpstr>
      <vt:lpstr>09.05.2020</vt:lpstr>
      <vt:lpstr>10.05.2020</vt:lpstr>
      <vt:lpstr>11.05.2020</vt:lpstr>
      <vt:lpstr>12.05.2020</vt:lpstr>
      <vt:lpstr>13.05.2020</vt:lpstr>
      <vt:lpstr>14.05.2020</vt:lpstr>
      <vt:lpstr>15.05.2020</vt:lpstr>
      <vt:lpstr>16.05.2020</vt:lpstr>
      <vt:lpstr>17.05.2020</vt:lpstr>
      <vt:lpstr>18.05.2020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2020-05-18T17:15:47Z</dcterms:modified>
</cp:coreProperties>
</file>